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Швыдкой Е.Н\"/>
    </mc:Choice>
  </mc:AlternateContent>
  <bookViews>
    <workbookView xWindow="270" yWindow="555" windowWidth="12135" windowHeight="7620"/>
  </bookViews>
  <sheets>
    <sheet name="9 класс" sheetId="1" r:id="rId1"/>
    <sheet name="8 класс" sheetId="8" r:id="rId2"/>
    <sheet name="10 класс" sheetId="6" r:id="rId3"/>
    <sheet name="11 класс" sheetId="7" r:id="rId4"/>
  </sheets>
  <calcPr calcId="152511"/>
</workbook>
</file>

<file path=xl/calcChain.xml><?xml version="1.0" encoding="utf-8"?>
<calcChain xmlns="http://schemas.openxmlformats.org/spreadsheetml/2006/main">
  <c r="K5" i="6" l="1"/>
  <c r="K4" i="6"/>
  <c r="K14" i="1"/>
  <c r="K13" i="1"/>
  <c r="K12" i="1"/>
  <c r="K11" i="1"/>
  <c r="K10" i="1"/>
  <c r="K9" i="1"/>
  <c r="K9" i="8"/>
  <c r="K8" i="8"/>
  <c r="K7" i="7" l="1"/>
  <c r="K6" i="7"/>
  <c r="K5" i="7"/>
  <c r="K4" i="7"/>
  <c r="K8" i="1"/>
  <c r="K7" i="1"/>
</calcChain>
</file>

<file path=xl/sharedStrings.xml><?xml version="1.0" encoding="utf-8"?>
<sst xmlns="http://schemas.openxmlformats.org/spreadsheetml/2006/main" count="166" uniqueCount="67">
  <si>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</si>
  <si>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</si>
  <si>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</si>
  <si>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</si>
  <si>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</si>
  <si>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</si>
  <si>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</si>
  <si>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</si>
  <si>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</si>
  <si>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</si>
  <si>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</si>
  <si>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</si>
  <si>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</si>
  <si>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</si>
  <si>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</si>
  <si>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</si>
  <si>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</si>
  <si>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</si>
  <si>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МКОУ "Виноградненский лицей им. Дедова Ф.И."</t>
  </si>
  <si>
    <t>ж</t>
  </si>
  <si>
    <t>победитель</t>
  </si>
  <si>
    <t>участник</t>
  </si>
  <si>
    <t>Анна</t>
  </si>
  <si>
    <t>Андреевна</t>
  </si>
  <si>
    <t>Александровна</t>
  </si>
  <si>
    <t>Бережная</t>
  </si>
  <si>
    <t>Дарья</t>
  </si>
  <si>
    <t>Юрьевна</t>
  </si>
  <si>
    <t>Ксения</t>
  </si>
  <si>
    <t>Шевгеев</t>
  </si>
  <si>
    <t>Баатр</t>
  </si>
  <si>
    <t>Саналович</t>
  </si>
  <si>
    <t>Городовиковский</t>
  </si>
  <si>
    <t>Право</t>
  </si>
  <si>
    <t>Евгения</t>
  </si>
  <si>
    <t>Пушная</t>
  </si>
  <si>
    <t>Виктория</t>
  </si>
  <si>
    <t>Михайловна</t>
  </si>
  <si>
    <t>Ульдинова</t>
  </si>
  <si>
    <t>Махинько</t>
  </si>
  <si>
    <t>Екатерина</t>
  </si>
  <si>
    <t>Романовна</t>
  </si>
  <si>
    <t>Башинская</t>
  </si>
  <si>
    <t>Олеся</t>
  </si>
  <si>
    <t>Фисенко</t>
  </si>
  <si>
    <t>Роман</t>
  </si>
  <si>
    <t>Евгеньевич</t>
  </si>
  <si>
    <t>Пальгина</t>
  </si>
  <si>
    <t>Сергеевна</t>
  </si>
  <si>
    <t>Пономарева</t>
  </si>
  <si>
    <t>Яна</t>
  </si>
  <si>
    <t>Потапова</t>
  </si>
  <si>
    <t>Тищенко</t>
  </si>
  <si>
    <t>Ексения</t>
  </si>
  <si>
    <t>Зольванова</t>
  </si>
  <si>
    <t>Елена</t>
  </si>
  <si>
    <t>Абакумов</t>
  </si>
  <si>
    <t>Кирилл</t>
  </si>
  <si>
    <t>Николаевич</t>
  </si>
  <si>
    <t>Дакинова</t>
  </si>
  <si>
    <t>Маргарита</t>
  </si>
  <si>
    <t>Цереновна</t>
  </si>
  <si>
    <t>Кукурчиев</t>
  </si>
  <si>
    <t>Виталий</t>
  </si>
  <si>
    <t>Андреевич</t>
  </si>
  <si>
    <t xml:space="preserve">Чурбанова </t>
  </si>
  <si>
    <t>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</si>
</sst>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vertical="top"/>
    </xf>
    <xf numFmtId="0" fontId="5" fillId="5" borderId="1" xfId="0" applyFont="1" applyFill="1" applyBorder="1"/>
    <xf numFmtId="0" fontId="10" fillId="0" borderId="1" xfId="0" applyFont="1" applyBorder="1" applyAlignment="1"/>
    <xf numFmtId="0" fontId="10" fillId="0" borderId="3" xfId="0" applyFont="1" applyBorder="1" applyAlignment="1"/>
    <xf numFmtId="14" fontId="10" fillId="0" borderId="1" xfId="0" applyNumberFormat="1" applyFont="1" applyBorder="1" applyAlignment="1"/>
    <xf numFmtId="0" fontId="5" fillId="6" borderId="1" xfId="0" applyFont="1" applyFill="1" applyBorder="1"/>
    <xf numFmtId="0" fontId="10" fillId="0" borderId="1" xfId="0" applyFont="1" applyBorder="1"/>
    <xf numFmtId="0" fontId="10" fillId="5" borderId="1" xfId="0" applyFont="1" applyFill="1" applyBorder="1"/>
    <xf numFmtId="0" fontId="10" fillId="6" borderId="1" xfId="0" applyFont="1" applyFill="1" applyBorder="1"/>
    <xf numFmtId="0" fontId="0" fillId="6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4"/>
  <sheetViews>
    <sheetView tabSelected="1" workbookViewId="0">
      <selection activeCell="I19" sqref="I19"/>
    </sheetView>
  </sheetViews>
  <sheetFormatPr defaultColWidth="14.42578125" defaultRowHeight="15.75" customHeight="1" x14ac:dyDescent="0.2"/>
  <cols>
    <col min="1" max="1" width="6.140625" customWidth="1"/>
    <col min="2" max="2" width="21" customWidth="1"/>
    <col min="3" max="3" width="13.42578125" customWidth="1"/>
    <col min="5" max="5" width="6.5703125" customWidth="1"/>
    <col min="6" max="6" width="16.28515625" customWidth="1"/>
    <col min="7" max="7" width="44.85546875" customWidth="1"/>
    <col min="8" max="8" width="5.7109375" customWidth="1"/>
    <col min="9" max="9" width="11.140625" customWidth="1"/>
    <col min="10" max="10" width="8.85546875" customWidth="1"/>
    <col min="11" max="11" width="11.42578125" customWidth="1"/>
  </cols>
  <sheetData>
    <row r="1" spans="1:12" x14ac:dyDescent="0.25">
      <c r="B1" s="1" t="s">
        <v>0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32</v>
      </c>
      <c r="D2" s="6"/>
      <c r="E2" s="6"/>
      <c r="F2" s="6"/>
    </row>
    <row r="3" spans="1:12" x14ac:dyDescent="0.25">
      <c r="B3" s="4" t="s">
        <v>2</v>
      </c>
      <c r="C3" s="5" t="s">
        <v>33</v>
      </c>
      <c r="D3" s="6"/>
      <c r="E3" s="6"/>
      <c r="F3" s="6"/>
    </row>
    <row r="4" spans="1:12" x14ac:dyDescent="0.25">
      <c r="B4" s="4" t="s">
        <v>3</v>
      </c>
      <c r="C4" s="7">
        <v>9</v>
      </c>
    </row>
    <row r="5" spans="1:12" ht="16.5" customHeight="1" x14ac:dyDescent="0.2">
      <c r="A5" s="8"/>
      <c r="B5" s="9" t="s">
        <v>4</v>
      </c>
      <c r="C5" s="7">
        <v>87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3</v>
      </c>
      <c r="I6" s="11" t="s">
        <v>14</v>
      </c>
      <c r="J6" s="14" t="s">
        <v>15</v>
      </c>
      <c r="K6" s="17" t="s">
        <v>16</v>
      </c>
      <c r="L6" s="18" t="s">
        <v>17</v>
      </c>
    </row>
    <row r="7" spans="1:12" ht="12.75" x14ac:dyDescent="0.2">
      <c r="A7" s="12">
        <v>1</v>
      </c>
      <c r="B7" s="26" t="s">
        <v>47</v>
      </c>
      <c r="C7" s="26" t="s">
        <v>36</v>
      </c>
      <c r="D7" s="26" t="s">
        <v>48</v>
      </c>
      <c r="E7" s="26" t="s">
        <v>19</v>
      </c>
      <c r="F7" s="19">
        <v>39330</v>
      </c>
      <c r="G7" s="20" t="s">
        <v>18</v>
      </c>
      <c r="H7" s="12">
        <v>9</v>
      </c>
      <c r="I7" s="28" t="s">
        <v>6</v>
      </c>
      <c r="J7" s="15">
        <v>67</v>
      </c>
      <c r="K7" s="16">
        <f>(J7*100)/L7</f>
        <v>77.011494252873561</v>
      </c>
      <c r="L7" s="16">
        <v>87</v>
      </c>
    </row>
    <row r="8" spans="1:12" ht="12.75" x14ac:dyDescent="0.2">
      <c r="A8" s="12">
        <v>2</v>
      </c>
      <c r="B8" s="22" t="s">
        <v>49</v>
      </c>
      <c r="C8" s="26" t="s">
        <v>50</v>
      </c>
      <c r="D8" s="26" t="s">
        <v>23</v>
      </c>
      <c r="E8" s="13" t="s">
        <v>19</v>
      </c>
      <c r="F8" s="19">
        <v>39457</v>
      </c>
      <c r="G8" s="20" t="s">
        <v>18</v>
      </c>
      <c r="H8" s="13">
        <v>9</v>
      </c>
      <c r="I8" s="13" t="s">
        <v>6</v>
      </c>
      <c r="J8" s="15">
        <v>66</v>
      </c>
      <c r="K8" s="16">
        <f t="shared" ref="K8" si="0">(J8*100)/L8</f>
        <v>75.862068965517238</v>
      </c>
      <c r="L8" s="16">
        <v>87</v>
      </c>
    </row>
    <row r="9" spans="1:12" ht="12.75" x14ac:dyDescent="0.2">
      <c r="A9" s="12">
        <v>3</v>
      </c>
      <c r="B9" s="26" t="s">
        <v>51</v>
      </c>
      <c r="C9" s="26" t="s">
        <v>40</v>
      </c>
      <c r="D9" s="26" t="s">
        <v>23</v>
      </c>
      <c r="E9" s="26" t="s">
        <v>19</v>
      </c>
      <c r="F9" s="19">
        <v>39186</v>
      </c>
      <c r="G9" s="20" t="s">
        <v>18</v>
      </c>
      <c r="H9" s="12">
        <v>9</v>
      </c>
      <c r="I9" s="27" t="s">
        <v>20</v>
      </c>
      <c r="J9" s="15">
        <v>70</v>
      </c>
      <c r="K9" s="16">
        <f>(J9*100)/L9</f>
        <v>80.459770114942529</v>
      </c>
      <c r="L9" s="16">
        <v>87</v>
      </c>
    </row>
    <row r="10" spans="1:12" ht="12.75" x14ac:dyDescent="0.2">
      <c r="A10" s="12">
        <v>4</v>
      </c>
      <c r="B10" s="22" t="s">
        <v>52</v>
      </c>
      <c r="C10" s="26" t="s">
        <v>53</v>
      </c>
      <c r="D10" s="26" t="s">
        <v>24</v>
      </c>
      <c r="E10" s="13" t="s">
        <v>19</v>
      </c>
      <c r="F10" s="19">
        <v>39206</v>
      </c>
      <c r="G10" s="20" t="s">
        <v>18</v>
      </c>
      <c r="H10" s="13">
        <v>9</v>
      </c>
      <c r="I10" s="13" t="s">
        <v>6</v>
      </c>
      <c r="J10" s="15">
        <v>68</v>
      </c>
      <c r="K10" s="16">
        <f t="shared" ref="K10" si="1">(J10*100)/L10</f>
        <v>78.160919540229884</v>
      </c>
      <c r="L10" s="16">
        <v>87</v>
      </c>
    </row>
    <row r="11" spans="1:12" ht="12.75" x14ac:dyDescent="0.2">
      <c r="A11" s="12">
        <v>5</v>
      </c>
      <c r="B11" s="26" t="s">
        <v>54</v>
      </c>
      <c r="C11" s="26" t="s">
        <v>55</v>
      </c>
      <c r="D11" s="26" t="s">
        <v>27</v>
      </c>
      <c r="E11" s="26" t="s">
        <v>19</v>
      </c>
      <c r="F11" s="19">
        <v>39287</v>
      </c>
      <c r="G11" s="20" t="s">
        <v>18</v>
      </c>
      <c r="H11" s="12">
        <v>9</v>
      </c>
      <c r="I11" s="21" t="s">
        <v>20</v>
      </c>
      <c r="J11" s="15">
        <v>71</v>
      </c>
      <c r="K11" s="16">
        <f>(J11*100)/L11</f>
        <v>81.609195402298852</v>
      </c>
      <c r="L11" s="16">
        <v>87</v>
      </c>
    </row>
    <row r="12" spans="1:12" ht="12.75" x14ac:dyDescent="0.2">
      <c r="A12" s="12">
        <v>6</v>
      </c>
      <c r="B12" s="22" t="s">
        <v>56</v>
      </c>
      <c r="C12" s="26" t="s">
        <v>57</v>
      </c>
      <c r="D12" s="26" t="s">
        <v>58</v>
      </c>
      <c r="E12" s="13" t="s">
        <v>19</v>
      </c>
      <c r="F12" s="19">
        <v>39413</v>
      </c>
      <c r="G12" s="20" t="s">
        <v>18</v>
      </c>
      <c r="H12" s="13">
        <v>9</v>
      </c>
      <c r="I12" s="13" t="s">
        <v>6</v>
      </c>
      <c r="J12" s="15">
        <v>53</v>
      </c>
      <c r="K12" s="16">
        <f t="shared" ref="K12" si="2">(J12*100)/L12</f>
        <v>60.919540229885058</v>
      </c>
      <c r="L12" s="16">
        <v>87</v>
      </c>
    </row>
    <row r="13" spans="1:12" ht="12.75" x14ac:dyDescent="0.2">
      <c r="A13" s="12">
        <v>7</v>
      </c>
      <c r="B13" s="26" t="s">
        <v>59</v>
      </c>
      <c r="C13" s="26" t="s">
        <v>60</v>
      </c>
      <c r="D13" s="26" t="s">
        <v>61</v>
      </c>
      <c r="E13" s="26" t="s">
        <v>19</v>
      </c>
      <c r="F13" s="19">
        <v>39238</v>
      </c>
      <c r="G13" s="20" t="s">
        <v>18</v>
      </c>
      <c r="H13" s="12">
        <v>9</v>
      </c>
      <c r="I13" s="28" t="s">
        <v>6</v>
      </c>
      <c r="J13" s="15">
        <v>47</v>
      </c>
      <c r="K13" s="16">
        <f>(J13*100)/L13</f>
        <v>54.022988505747129</v>
      </c>
      <c r="L13" s="16">
        <v>87</v>
      </c>
    </row>
    <row r="14" spans="1:12" ht="12.75" x14ac:dyDescent="0.2">
      <c r="A14" s="12">
        <v>8</v>
      </c>
      <c r="B14" s="22" t="s">
        <v>25</v>
      </c>
      <c r="C14" s="26" t="s">
        <v>26</v>
      </c>
      <c r="D14" s="26" t="s">
        <v>27</v>
      </c>
      <c r="E14" s="13" t="s">
        <v>19</v>
      </c>
      <c r="F14" s="19">
        <v>39412</v>
      </c>
      <c r="G14" s="20" t="s">
        <v>18</v>
      </c>
      <c r="H14" s="13">
        <v>9</v>
      </c>
      <c r="I14" s="13" t="s">
        <v>6</v>
      </c>
      <c r="J14" s="15">
        <v>48</v>
      </c>
      <c r="K14" s="16">
        <f t="shared" ref="K14" si="3">(J14*100)/L14</f>
        <v>55.172413793103445</v>
      </c>
      <c r="L14" s="16">
        <v>87</v>
      </c>
    </row>
  </sheetData>
  <dataValidations count="3">
    <dataValidation type="list" allowBlank="1" sqref="H7 C4 H9 H11 H13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H17" sqref="H17"/>
    </sheetView>
  </sheetViews>
  <sheetFormatPr defaultRowHeight="12.75" x14ac:dyDescent="0.2"/>
  <cols>
    <col min="3" max="3" width="11.7109375" customWidth="1"/>
    <col min="4" max="4" width="11.42578125" customWidth="1"/>
    <col min="6" max="6" width="10.140625" bestFit="1" customWidth="1"/>
    <col min="7" max="7" width="44.5703125" customWidth="1"/>
    <col min="8" max="8" width="7.28515625" customWidth="1"/>
  </cols>
  <sheetData>
    <row r="1" spans="1:12" ht="15.75" x14ac:dyDescent="0.25">
      <c r="B1" s="1" t="s">
        <v>0</v>
      </c>
      <c r="C1" s="2"/>
      <c r="D1" s="2"/>
      <c r="E1" s="2"/>
      <c r="F1" s="2"/>
      <c r="G1" s="3"/>
    </row>
    <row r="2" spans="1:12" ht="15.75" x14ac:dyDescent="0.25">
      <c r="B2" s="4" t="s">
        <v>1</v>
      </c>
      <c r="C2" s="5" t="s">
        <v>32</v>
      </c>
      <c r="D2" s="6"/>
      <c r="E2" s="6"/>
      <c r="F2" s="6"/>
    </row>
    <row r="3" spans="1:12" ht="15.75" x14ac:dyDescent="0.25">
      <c r="B3" s="4" t="s">
        <v>2</v>
      </c>
      <c r="C3" s="5" t="s">
        <v>33</v>
      </c>
      <c r="D3" s="6"/>
      <c r="E3" s="6"/>
      <c r="F3" s="6"/>
    </row>
    <row r="4" spans="1:12" ht="15.75" x14ac:dyDescent="0.25">
      <c r="B4" s="4" t="s">
        <v>3</v>
      </c>
      <c r="C4" s="7">
        <v>8</v>
      </c>
    </row>
    <row r="5" spans="1:12" ht="16.5" customHeight="1" x14ac:dyDescent="0.2">
      <c r="A5" s="8"/>
      <c r="B5" s="9" t="s">
        <v>4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3</v>
      </c>
      <c r="I6" s="11" t="s">
        <v>14</v>
      </c>
      <c r="J6" s="14" t="s">
        <v>15</v>
      </c>
      <c r="K6" s="17" t="s">
        <v>16</v>
      </c>
      <c r="L6" s="18" t="s">
        <v>17</v>
      </c>
    </row>
    <row r="7" spans="1:12" ht="15" customHeight="1" x14ac:dyDescent="0.2">
      <c r="A7" s="22">
        <v>1</v>
      </c>
      <c r="B7" s="22" t="s">
        <v>44</v>
      </c>
      <c r="C7" s="22" t="s">
        <v>45</v>
      </c>
      <c r="D7" s="22" t="s">
        <v>46</v>
      </c>
      <c r="E7" s="22" t="s">
        <v>5</v>
      </c>
      <c r="F7" s="24">
        <v>39647</v>
      </c>
      <c r="G7" s="20" t="s">
        <v>18</v>
      </c>
      <c r="H7" s="22">
        <v>8</v>
      </c>
      <c r="I7" s="22"/>
      <c r="J7" s="23">
        <v>32</v>
      </c>
      <c r="K7" s="18">
        <v>45</v>
      </c>
      <c r="L7" s="18">
        <v>70</v>
      </c>
    </row>
    <row r="8" spans="1:12" x14ac:dyDescent="0.2">
      <c r="A8" s="12">
        <v>2</v>
      </c>
      <c r="B8" s="13" t="s">
        <v>39</v>
      </c>
      <c r="C8" s="13" t="s">
        <v>40</v>
      </c>
      <c r="D8" s="13" t="s">
        <v>41</v>
      </c>
      <c r="E8" s="13" t="s">
        <v>19</v>
      </c>
      <c r="F8" s="19">
        <v>39541</v>
      </c>
      <c r="G8" s="20" t="s">
        <v>18</v>
      </c>
      <c r="H8" s="12">
        <v>8</v>
      </c>
      <c r="I8" s="25"/>
      <c r="J8" s="15">
        <v>24</v>
      </c>
      <c r="K8" s="16">
        <f>(J8*100)/L8</f>
        <v>34.285714285714285</v>
      </c>
      <c r="L8" s="16">
        <v>70</v>
      </c>
    </row>
    <row r="9" spans="1:12" x14ac:dyDescent="0.2">
      <c r="A9" s="12">
        <v>3</v>
      </c>
      <c r="B9" s="12" t="s">
        <v>42</v>
      </c>
      <c r="C9" s="13" t="s">
        <v>43</v>
      </c>
      <c r="D9" s="13" t="s">
        <v>24</v>
      </c>
      <c r="E9" s="13" t="s">
        <v>19</v>
      </c>
      <c r="F9" s="19">
        <v>39476</v>
      </c>
      <c r="G9" s="20" t="s">
        <v>18</v>
      </c>
      <c r="H9" s="13">
        <v>8</v>
      </c>
      <c r="I9" s="13" t="s">
        <v>6</v>
      </c>
      <c r="J9" s="15">
        <v>40</v>
      </c>
      <c r="K9" s="16">
        <f t="shared" ref="K9" si="0">(J9*100)/L9</f>
        <v>57.142857142857146</v>
      </c>
      <c r="L9" s="16">
        <v>70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8 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6" sqref="H25:I26"/>
    </sheetView>
  </sheetViews>
  <sheetFormatPr defaultRowHeight="12.75" x14ac:dyDescent="0.2"/>
  <cols>
    <col min="1" max="1" width="4.7109375" customWidth="1"/>
    <col min="2" max="2" width="12" customWidth="1"/>
    <col min="3" max="3" width="12.7109375" customWidth="1"/>
    <col min="4" max="4" width="13.85546875" customWidth="1"/>
    <col min="5" max="5" width="6.140625" customWidth="1"/>
    <col min="6" max="6" width="10.7109375" customWidth="1"/>
    <col min="7" max="7" width="44.7109375" customWidth="1"/>
    <col min="9" max="9" width="13.140625" customWidth="1"/>
  </cols>
  <sheetData>
    <row r="1" spans="1:12" ht="15.75" x14ac:dyDescent="0.25">
      <c r="B1" s="4" t="s">
        <v>3</v>
      </c>
      <c r="C1" s="7">
        <v>10</v>
      </c>
    </row>
    <row r="2" spans="1:12" x14ac:dyDescent="0.2">
      <c r="A2" s="8"/>
      <c r="B2" s="9" t="s">
        <v>4</v>
      </c>
      <c r="C2" s="7"/>
      <c r="D2" s="7">
        <v>100</v>
      </c>
      <c r="E2" s="7"/>
      <c r="F2" s="10"/>
      <c r="G2" s="7"/>
      <c r="H2" s="7"/>
      <c r="I2" s="7"/>
      <c r="J2" s="7"/>
    </row>
    <row r="3" spans="1:12" ht="15" x14ac:dyDescent="0.2">
      <c r="A3" s="11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3</v>
      </c>
      <c r="I3" s="11" t="s">
        <v>14</v>
      </c>
      <c r="J3" s="14" t="s">
        <v>15</v>
      </c>
      <c r="K3" s="17" t="s">
        <v>16</v>
      </c>
      <c r="L3" s="18" t="s">
        <v>17</v>
      </c>
    </row>
    <row r="4" spans="1:12" x14ac:dyDescent="0.2">
      <c r="A4" s="12">
        <v>1</v>
      </c>
      <c r="B4" s="13" t="s">
        <v>29</v>
      </c>
      <c r="C4" s="13" t="s">
        <v>30</v>
      </c>
      <c r="D4" s="13" t="s">
        <v>31</v>
      </c>
      <c r="E4" s="13" t="s">
        <v>5</v>
      </c>
      <c r="F4" s="19">
        <v>39301</v>
      </c>
      <c r="G4" s="20" t="s">
        <v>18</v>
      </c>
      <c r="H4" s="12">
        <v>10</v>
      </c>
      <c r="I4" s="21" t="s">
        <v>20</v>
      </c>
      <c r="J4" s="15">
        <v>85</v>
      </c>
      <c r="K4" s="16">
        <f>(J4*100)/L4</f>
        <v>72.033898305084747</v>
      </c>
      <c r="L4" s="16">
        <v>118</v>
      </c>
    </row>
    <row r="5" spans="1:12" x14ac:dyDescent="0.2">
      <c r="A5" s="12">
        <v>2</v>
      </c>
      <c r="B5" s="22" t="s">
        <v>62</v>
      </c>
      <c r="C5" s="26" t="s">
        <v>63</v>
      </c>
      <c r="D5" s="26" t="s">
        <v>64</v>
      </c>
      <c r="E5" s="26" t="s">
        <v>5</v>
      </c>
      <c r="F5" s="19">
        <v>38809</v>
      </c>
      <c r="G5" s="20" t="s">
        <v>18</v>
      </c>
      <c r="H5" s="13">
        <v>10</v>
      </c>
      <c r="I5" s="27" t="s">
        <v>20</v>
      </c>
      <c r="J5" s="15">
        <v>85</v>
      </c>
      <c r="K5" s="16">
        <f t="shared" ref="K5" si="0">(J5*100)/L5</f>
        <v>72.033898305084747</v>
      </c>
      <c r="L5" s="16">
        <v>118</v>
      </c>
    </row>
    <row r="6" spans="1:12" x14ac:dyDescent="0.2">
      <c r="A6" s="12"/>
      <c r="B6" s="13"/>
      <c r="C6" s="13"/>
      <c r="D6" s="13"/>
      <c r="E6" s="13"/>
      <c r="F6" s="19"/>
      <c r="G6" s="20"/>
      <c r="H6" s="13"/>
      <c r="I6" s="13"/>
      <c r="J6" s="15"/>
      <c r="K6" s="16"/>
      <c r="L6" s="16"/>
    </row>
    <row r="7" spans="1:12" x14ac:dyDescent="0.2">
      <c r="A7" s="12"/>
      <c r="B7" s="13"/>
      <c r="C7" s="13"/>
      <c r="D7" s="13"/>
      <c r="E7" s="13"/>
      <c r="F7" s="19"/>
      <c r="G7" s="20"/>
      <c r="H7" s="13"/>
      <c r="I7" s="13"/>
      <c r="J7" s="15"/>
      <c r="K7" s="16"/>
      <c r="L7" s="16"/>
    </row>
    <row r="8" spans="1:12" ht="11.25" customHeight="1" x14ac:dyDescent="0.2"/>
  </sheetData>
  <dataValidations count="1">
    <dataValidation type="list" allowBlank="1" sqref="C1 H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F16" sqref="F16"/>
    </sheetView>
  </sheetViews>
  <sheetFormatPr defaultRowHeight="12.75" x14ac:dyDescent="0.2"/>
  <cols>
    <col min="1" max="1" width="4.5703125" customWidth="1"/>
    <col min="2" max="2" width="14.7109375" customWidth="1"/>
    <col min="3" max="3" width="13.140625" customWidth="1"/>
    <col min="4" max="4" width="13.5703125" customWidth="1"/>
    <col min="5" max="5" width="5.7109375" customWidth="1"/>
    <col min="6" max="6" width="12.42578125" customWidth="1"/>
    <col min="7" max="7" width="44.85546875" customWidth="1"/>
    <col min="8" max="8" width="7" customWidth="1"/>
    <col min="9" max="9" width="14.5703125" customWidth="1"/>
    <col min="12" max="12" width="11.42578125" customWidth="1"/>
  </cols>
  <sheetData>
    <row r="1" spans="1:12" ht="15.75" x14ac:dyDescent="0.25">
      <c r="B1" s="4" t="s">
        <v>3</v>
      </c>
      <c r="C1" s="7">
        <v>11</v>
      </c>
    </row>
    <row r="2" spans="1:12" x14ac:dyDescent="0.2">
      <c r="A2" s="8"/>
      <c r="B2" s="9" t="s">
        <v>4</v>
      </c>
      <c r="C2" s="7"/>
      <c r="D2" s="7">
        <v>100</v>
      </c>
      <c r="E2" s="7"/>
      <c r="F2" s="10"/>
      <c r="G2" s="7"/>
      <c r="H2" s="7"/>
      <c r="I2" s="7"/>
      <c r="J2" s="7"/>
    </row>
    <row r="3" spans="1:12" ht="15" x14ac:dyDescent="0.2">
      <c r="A3" s="11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3</v>
      </c>
      <c r="I3" s="11" t="s">
        <v>14</v>
      </c>
      <c r="J3" s="14" t="s">
        <v>15</v>
      </c>
      <c r="K3" s="17" t="s">
        <v>16</v>
      </c>
      <c r="L3" s="18" t="s">
        <v>17</v>
      </c>
    </row>
    <row r="4" spans="1:12" x14ac:dyDescent="0.2">
      <c r="A4" s="12">
        <v>1</v>
      </c>
      <c r="B4" s="22" t="s">
        <v>65</v>
      </c>
      <c r="C4" s="26" t="s">
        <v>22</v>
      </c>
      <c r="D4" s="13" t="s">
        <v>23</v>
      </c>
      <c r="E4" s="13" t="s">
        <v>19</v>
      </c>
      <c r="F4" s="19">
        <v>38722</v>
      </c>
      <c r="G4" s="20" t="s">
        <v>18</v>
      </c>
      <c r="H4" s="12">
        <v>11</v>
      </c>
      <c r="I4" s="27" t="s">
        <v>20</v>
      </c>
      <c r="J4" s="15">
        <v>98</v>
      </c>
      <c r="K4" s="16">
        <f>(J4*100)/L4</f>
        <v>83.050847457627114</v>
      </c>
      <c r="L4" s="16">
        <v>118</v>
      </c>
    </row>
    <row r="5" spans="1:12" x14ac:dyDescent="0.2">
      <c r="A5" s="12">
        <v>2</v>
      </c>
      <c r="B5" s="26" t="s">
        <v>65</v>
      </c>
      <c r="C5" s="26" t="s">
        <v>34</v>
      </c>
      <c r="D5" s="26" t="s">
        <v>24</v>
      </c>
      <c r="E5" s="13" t="s">
        <v>19</v>
      </c>
      <c r="F5" s="19">
        <v>38586</v>
      </c>
      <c r="G5" s="20" t="s">
        <v>18</v>
      </c>
      <c r="H5" s="13">
        <v>11</v>
      </c>
      <c r="I5" s="26" t="s">
        <v>21</v>
      </c>
      <c r="J5" s="15">
        <v>48</v>
      </c>
      <c r="K5" s="16">
        <f t="shared" ref="K5:K7" si="0">(J5*100)/L5</f>
        <v>40.677966101694913</v>
      </c>
      <c r="L5" s="16">
        <v>118</v>
      </c>
    </row>
    <row r="6" spans="1:12" x14ac:dyDescent="0.2">
      <c r="A6" s="12">
        <v>3</v>
      </c>
      <c r="B6" s="26" t="s">
        <v>38</v>
      </c>
      <c r="C6" s="26" t="s">
        <v>28</v>
      </c>
      <c r="D6" s="26" t="s">
        <v>66</v>
      </c>
      <c r="E6" s="26" t="s">
        <v>19</v>
      </c>
      <c r="F6" s="19">
        <v>38278</v>
      </c>
      <c r="G6" s="20" t="s">
        <v>18</v>
      </c>
      <c r="H6" s="13">
        <v>11</v>
      </c>
      <c r="I6" s="26" t="s">
        <v>6</v>
      </c>
      <c r="J6" s="15">
        <v>59</v>
      </c>
      <c r="K6" s="16">
        <f t="shared" si="0"/>
        <v>50</v>
      </c>
      <c r="L6" s="16">
        <v>118</v>
      </c>
    </row>
    <row r="7" spans="1:12" x14ac:dyDescent="0.2">
      <c r="A7" s="12">
        <v>4</v>
      </c>
      <c r="B7" s="28" t="s">
        <v>35</v>
      </c>
      <c r="C7" s="28" t="s">
        <v>36</v>
      </c>
      <c r="D7" s="28" t="s">
        <v>37</v>
      </c>
      <c r="E7" s="13" t="s">
        <v>19</v>
      </c>
      <c r="F7" s="19">
        <v>38741</v>
      </c>
      <c r="G7" s="20" t="s">
        <v>18</v>
      </c>
      <c r="H7" s="13">
        <v>11</v>
      </c>
      <c r="I7" s="28" t="s">
        <v>6</v>
      </c>
      <c r="J7" s="15">
        <v>73</v>
      </c>
      <c r="K7" s="16">
        <f t="shared" si="0"/>
        <v>61.864406779661017</v>
      </c>
      <c r="L7" s="16">
        <v>118</v>
      </c>
    </row>
    <row r="8" spans="1:12" x14ac:dyDescent="0.2">
      <c r="B8" s="29"/>
      <c r="C8" s="29"/>
      <c r="D8" s="29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</dc:creator>
  <cp:lastModifiedBy>User</cp:lastModifiedBy>
  <dcterms:created xsi:type="dcterms:W3CDTF">2021-09-30T14:01:19Z</dcterms:created>
  <dcterms:modified xsi:type="dcterms:W3CDTF">2022-10-14T13:34:11Z</dcterms:modified>
</cp:coreProperties>
</file>