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Завуч\Олимпиада\2022-2023 ВсОШ\1. Школьный этап ВсОШ\ВОШ школьный\"/>
    </mc:Choice>
  </mc:AlternateContent>
  <bookViews>
    <workbookView xWindow="270" yWindow="555" windowWidth="12135" windowHeight="7620" firstSheet="2" activeTab="7"/>
  </bookViews>
  <sheets>
    <sheet name="4 класс" sheetId="1" r:id="rId1"/>
    <sheet name="5 класс" sheetId="8" r:id="rId2"/>
    <sheet name="6 класс" sheetId="2" r:id="rId3"/>
    <sheet name="7 класс" sheetId="3" r:id="rId4"/>
    <sheet name="8 класс" sheetId="4" r:id="rId5"/>
    <sheet name="9 класс" sheetId="5" r:id="rId6"/>
    <sheet name="10 класс" sheetId="6" r:id="rId7"/>
    <sheet name="11 класс" sheetId="7" r:id="rId8"/>
  </sheets>
  <calcPr calcId="152511"/>
</workbook>
</file>

<file path=xl/calcChain.xml><?xml version="1.0" encoding="utf-8"?>
<calcChain xmlns="http://schemas.openxmlformats.org/spreadsheetml/2006/main">
  <c r="K10" i="8" l="1"/>
  <c r="K9" i="8"/>
  <c r="K8" i="8"/>
  <c r="K8" i="2"/>
  <c r="K7" i="2"/>
  <c r="K6" i="2"/>
  <c r="K11" i="3"/>
  <c r="K11" i="1" l="1"/>
  <c r="K10" i="1"/>
  <c r="K9" i="1"/>
  <c r="K8" i="1"/>
  <c r="K12" i="5"/>
  <c r="K6" i="7"/>
  <c r="K7" i="7"/>
  <c r="K8" i="7"/>
  <c r="K7" i="6"/>
  <c r="K8" i="6"/>
  <c r="K11" i="4"/>
  <c r="K10" i="4"/>
  <c r="K9" i="4"/>
  <c r="K8" i="4"/>
  <c r="K7" i="4"/>
  <c r="K10" i="3"/>
  <c r="K9" i="3"/>
  <c r="K7" i="3"/>
  <c r="K6" i="3"/>
  <c r="K7" i="5"/>
  <c r="K8" i="5"/>
  <c r="K9" i="5"/>
  <c r="K10" i="5"/>
  <c r="K11" i="5"/>
  <c r="K11" i="8" l="1"/>
  <c r="K7" i="8"/>
  <c r="K6" i="8"/>
</calcChain>
</file>

<file path=xl/sharedStrings.xml><?xml version="1.0" encoding="utf-8"?>
<sst xmlns="http://schemas.openxmlformats.org/spreadsheetml/2006/main" count="327" uniqueCount="114">
  <si>
    <t>Результаты проведения Школьного этапа  Всероссийской олимпиады школьников в 2021-2022 уг.</t>
  </si>
  <si>
    <t>район</t>
  </si>
  <si>
    <t>предмет</t>
  </si>
  <si>
    <t>класс</t>
  </si>
  <si>
    <t>максимальный балл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</si>
  <si>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</si>
  <si>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</si>
  <si>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</si>
  <si>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</si>
  <si>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</si>
  <si>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</si>
  <si>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</si>
  <si>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</si>
  <si>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</si>
  <si>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</si>
  <si>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</si>
  <si>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</si>
  <si>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МКОУ "Виноградненский лицей им. Дедова Ф.И."</t>
  </si>
  <si>
    <t>Русский язык</t>
  </si>
  <si>
    <t>победитель</t>
  </si>
  <si>
    <t>призер</t>
  </si>
  <si>
    <t xml:space="preserve">Аверьянов </t>
  </si>
  <si>
    <t>Иван</t>
  </si>
  <si>
    <t>Александрович</t>
  </si>
  <si>
    <t>м</t>
  </si>
  <si>
    <t>Жиденко</t>
  </si>
  <si>
    <t>Владимирович</t>
  </si>
  <si>
    <t>Кошевенко</t>
  </si>
  <si>
    <t>Александра</t>
  </si>
  <si>
    <t>Андреевна</t>
  </si>
  <si>
    <t>ж</t>
  </si>
  <si>
    <t>Стрегло</t>
  </si>
  <si>
    <t>Евгений</t>
  </si>
  <si>
    <t>Михайлович</t>
  </si>
  <si>
    <t>Жобирова</t>
  </si>
  <si>
    <t>Армина</t>
  </si>
  <si>
    <t>Мералиевна</t>
  </si>
  <si>
    <t>Бауман</t>
  </si>
  <si>
    <t>Ян</t>
  </si>
  <si>
    <t>участник</t>
  </si>
  <si>
    <t>Иванусь</t>
  </si>
  <si>
    <t>Анна</t>
  </si>
  <si>
    <t>Юношева</t>
  </si>
  <si>
    <t>Анфиса</t>
  </si>
  <si>
    <t>Юрьевна</t>
  </si>
  <si>
    <t>Потапова</t>
  </si>
  <si>
    <t>Екатерина</t>
  </si>
  <si>
    <t>Абакумов</t>
  </si>
  <si>
    <t>Кирилл</t>
  </si>
  <si>
    <t>Николаевич</t>
  </si>
  <si>
    <t xml:space="preserve">Пономарева </t>
  </si>
  <si>
    <t>Яна</t>
  </si>
  <si>
    <t>Окунь</t>
  </si>
  <si>
    <t>Алина</t>
  </si>
  <si>
    <t>Евгеньевна</t>
  </si>
  <si>
    <t>Пушная</t>
  </si>
  <si>
    <t>Виктория</t>
  </si>
  <si>
    <t>Михайловна</t>
  </si>
  <si>
    <t>Чурбанова</t>
  </si>
  <si>
    <t>Санжиева</t>
  </si>
  <si>
    <t>Деля</t>
  </si>
  <si>
    <t>Вячеславовна</t>
  </si>
  <si>
    <t>Алена</t>
  </si>
  <si>
    <t>Бережная</t>
  </si>
  <si>
    <t>Дарья</t>
  </si>
  <si>
    <t>Сулейманова</t>
  </si>
  <si>
    <t>Наила</t>
  </si>
  <si>
    <t>Нуриддиновна</t>
  </si>
  <si>
    <t>Овлыков</t>
  </si>
  <si>
    <t xml:space="preserve">Данир </t>
  </si>
  <si>
    <t>Евгеньевич</t>
  </si>
  <si>
    <t>Аксютина</t>
  </si>
  <si>
    <t>Викторовна</t>
  </si>
  <si>
    <t>Холод</t>
  </si>
  <si>
    <t>Альбина</t>
  </si>
  <si>
    <t>Витальевна</t>
  </si>
  <si>
    <t>Дакинова</t>
  </si>
  <si>
    <t>Маргарита</t>
  </si>
  <si>
    <t>Цереновна</t>
  </si>
  <si>
    <t xml:space="preserve">Асланова </t>
  </si>
  <si>
    <t xml:space="preserve">Азиза </t>
  </si>
  <si>
    <t>Форходовна</t>
  </si>
  <si>
    <t xml:space="preserve">Башинская </t>
  </si>
  <si>
    <t>Олеся</t>
  </si>
  <si>
    <t>Александровна</t>
  </si>
  <si>
    <t>Тищенко</t>
  </si>
  <si>
    <t>Ксения</t>
  </si>
  <si>
    <t xml:space="preserve">Бережная </t>
  </si>
  <si>
    <t>Лиджиева</t>
  </si>
  <si>
    <t>Сергеевна</t>
  </si>
  <si>
    <t>Семянов</t>
  </si>
  <si>
    <t>Артем</t>
  </si>
  <si>
    <t>Вячеславович</t>
  </si>
  <si>
    <t>Кружилин</t>
  </si>
  <si>
    <t>Родион</t>
  </si>
  <si>
    <t>Дмитриевич</t>
  </si>
  <si>
    <t xml:space="preserve">Буджалова </t>
  </si>
  <si>
    <t>Камила</t>
  </si>
  <si>
    <t>Арсеновна</t>
  </si>
  <si>
    <t>Ахмедов</t>
  </si>
  <si>
    <t>Эмир</t>
  </si>
  <si>
    <t>Эйибович</t>
  </si>
  <si>
    <t>Алиева</t>
  </si>
  <si>
    <t>Нулюфар</t>
  </si>
  <si>
    <t>Хасановна</t>
  </si>
  <si>
    <t>Кочиев</t>
  </si>
  <si>
    <t>Умид</t>
  </si>
  <si>
    <t>Рамилович</t>
  </si>
  <si>
    <t>Дзюба</t>
  </si>
  <si>
    <t>Матвей</t>
  </si>
  <si>
    <t>Витальевич</t>
  </si>
  <si>
    <t xml:space="preserve">Фоменко </t>
  </si>
  <si>
    <t>Анастасия</t>
  </si>
  <si>
    <t>Егоринова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</si>
</sst>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9" fillId="0" borderId="2" xfId="0" applyFont="1" applyBorder="1" applyAlignment="1"/>
    <xf numFmtId="0" fontId="10" fillId="0" borderId="2" xfId="0" applyFont="1" applyBorder="1" applyAlignment="1"/>
    <xf numFmtId="0" fontId="8" fillId="5" borderId="0" xfId="0" applyFont="1" applyFill="1" applyAlignment="1"/>
    <xf numFmtId="164" fontId="8" fillId="5" borderId="0" xfId="0" applyNumberFormat="1" applyFont="1" applyFill="1" applyAlignment="1"/>
    <xf numFmtId="0" fontId="0" fillId="0" borderId="0" xfId="0" applyAlignment="1"/>
    <xf numFmtId="14" fontId="5" fillId="0" borderId="1" xfId="0" applyNumberFormat="1" applyFont="1" applyBorder="1"/>
    <xf numFmtId="0" fontId="11" fillId="0" borderId="1" xfId="0" applyFont="1" applyBorder="1"/>
    <xf numFmtId="0" fontId="11" fillId="0" borderId="1" xfId="0" applyFont="1" applyBorder="1" applyAlignment="1"/>
    <xf numFmtId="0" fontId="11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4" xfId="0" applyFont="1" applyBorder="1" applyAlignment="1"/>
    <xf numFmtId="0" fontId="5" fillId="0" borderId="4" xfId="0" applyFont="1" applyBorder="1"/>
    <xf numFmtId="14" fontId="5" fillId="0" borderId="4" xfId="0" applyNumberFormat="1" applyFont="1" applyBorder="1"/>
    <xf numFmtId="0" fontId="5" fillId="0" borderId="5" xfId="0" applyFont="1" applyBorder="1"/>
    <xf numFmtId="0" fontId="0" fillId="0" borderId="6" xfId="0" applyFont="1" applyBorder="1" applyAlignment="1"/>
    <xf numFmtId="0" fontId="5" fillId="0" borderId="2" xfId="0" applyFont="1" applyFill="1" applyBorder="1" applyAlignment="1"/>
    <xf numFmtId="14" fontId="0" fillId="0" borderId="2" xfId="0" applyNumberFormat="1" applyFont="1" applyBorder="1" applyAlignment="1"/>
    <xf numFmtId="0" fontId="5" fillId="0" borderId="2" xfId="0" applyFont="1" applyBorder="1"/>
    <xf numFmtId="0" fontId="0" fillId="0" borderId="2" xfId="0" applyFont="1" applyFill="1" applyBorder="1" applyAlignment="1"/>
    <xf numFmtId="0" fontId="5" fillId="0" borderId="7" xfId="0" applyFont="1" applyBorder="1"/>
    <xf numFmtId="0" fontId="11" fillId="6" borderId="1" xfId="0" applyFont="1" applyFill="1" applyBorder="1"/>
    <xf numFmtId="0" fontId="0" fillId="6" borderId="2" xfId="0" applyFont="1" applyFill="1" applyBorder="1" applyAlignment="1"/>
    <xf numFmtId="0" fontId="5" fillId="6" borderId="4" xfId="0" applyFont="1" applyFill="1" applyBorder="1"/>
    <xf numFmtId="0" fontId="5" fillId="7" borderId="1" xfId="0" applyFont="1" applyFill="1" applyBorder="1"/>
    <xf numFmtId="0" fontId="5" fillId="6" borderId="1" xfId="0" applyFont="1" applyFill="1" applyBorder="1"/>
    <xf numFmtId="0" fontId="11" fillId="8" borderId="1" xfId="0" applyFont="1" applyFill="1" applyBorder="1"/>
    <xf numFmtId="0" fontId="0" fillId="8" borderId="2" xfId="0" applyFont="1" applyFill="1" applyBorder="1" applyAlignment="1"/>
    <xf numFmtId="0" fontId="5" fillId="8" borderId="1" xfId="0" applyFont="1" applyFill="1" applyBorder="1"/>
    <xf numFmtId="0" fontId="5" fillId="9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1"/>
  <sheetViews>
    <sheetView workbookViewId="0">
      <selection activeCell="E16" sqref="E16:F16"/>
    </sheetView>
  </sheetViews>
  <sheetFormatPr defaultColWidth="14.42578125" defaultRowHeight="15.75" customHeight="1" x14ac:dyDescent="0.2"/>
  <cols>
    <col min="1" max="1" width="3.5703125" customWidth="1"/>
    <col min="2" max="2" width="20.85546875" customWidth="1"/>
    <col min="3" max="3" width="15" customWidth="1"/>
    <col min="4" max="4" width="11.140625" customWidth="1"/>
    <col min="5" max="5" width="5.28515625" customWidth="1"/>
    <col min="6" max="6" width="14.42578125" customWidth="1"/>
    <col min="7" max="7" width="46.85546875" customWidth="1"/>
    <col min="8" max="8" width="7.7109375" customWidth="1"/>
    <col min="9" max="9" width="16.42578125" customWidth="1"/>
    <col min="10" max="10" width="9.7109375" customWidth="1"/>
    <col min="11" max="11" width="12.7109375" customWidth="1"/>
    <col min="12" max="12" width="11.5703125" customWidth="1"/>
  </cols>
  <sheetData>
    <row r="1" spans="1:12" x14ac:dyDescent="0.25">
      <c r="B1" s="1" t="s">
        <v>0</v>
      </c>
      <c r="C1" s="2"/>
      <c r="D1" s="2"/>
      <c r="E1" s="2"/>
      <c r="F1" s="2"/>
      <c r="G1" s="3"/>
    </row>
    <row r="2" spans="1:12" x14ac:dyDescent="0.25">
      <c r="B2" s="4" t="s">
        <v>1</v>
      </c>
      <c r="C2" s="5" t="s">
        <v>16</v>
      </c>
      <c r="D2" s="6"/>
      <c r="E2" s="6"/>
      <c r="F2" s="6"/>
    </row>
    <row r="3" spans="1:12" x14ac:dyDescent="0.25">
      <c r="B3" s="4" t="s">
        <v>2</v>
      </c>
      <c r="C3" s="5" t="s">
        <v>18</v>
      </c>
      <c r="D3" s="6"/>
      <c r="E3" s="6"/>
      <c r="F3" s="6"/>
    </row>
    <row r="4" spans="1:12" x14ac:dyDescent="0.25">
      <c r="B4" s="4" t="s">
        <v>3</v>
      </c>
      <c r="C4" s="7">
        <v>4</v>
      </c>
    </row>
    <row r="5" spans="1:12" ht="12.75" x14ac:dyDescent="0.2">
      <c r="A5" s="8"/>
      <c r="B5" s="9" t="s">
        <v>4</v>
      </c>
      <c r="C5" s="7">
        <v>40.5</v>
      </c>
      <c r="D5" s="7"/>
      <c r="E5" s="7"/>
      <c r="F5" s="10"/>
      <c r="G5" s="7"/>
      <c r="H5" s="7"/>
      <c r="I5" s="7"/>
      <c r="J5" s="7"/>
    </row>
    <row r="6" spans="1:12" ht="33.75" customHeight="1" x14ac:dyDescent="0.2">
      <c r="A6" s="19"/>
      <c r="B6" s="19"/>
      <c r="C6" s="19"/>
      <c r="D6" s="19"/>
      <c r="E6" s="19"/>
      <c r="F6" s="20"/>
      <c r="G6" s="19"/>
      <c r="H6" s="19"/>
      <c r="I6" s="19"/>
      <c r="J6" s="19"/>
    </row>
    <row r="7" spans="1:12" ht="15" customHeight="1" x14ac:dyDescent="0.2">
      <c r="A7" s="11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3</v>
      </c>
      <c r="I7" s="11" t="s">
        <v>12</v>
      </c>
      <c r="J7" s="14" t="s">
        <v>13</v>
      </c>
      <c r="K7" s="17" t="s">
        <v>14</v>
      </c>
      <c r="L7" s="18" t="s">
        <v>15</v>
      </c>
    </row>
    <row r="8" spans="1:12" ht="12.75" x14ac:dyDescent="0.2">
      <c r="A8" s="12">
        <v>1</v>
      </c>
      <c r="B8" s="12" t="s">
        <v>79</v>
      </c>
      <c r="C8" s="13" t="s">
        <v>80</v>
      </c>
      <c r="D8" s="13" t="s">
        <v>81</v>
      </c>
      <c r="E8" s="13" t="s">
        <v>30</v>
      </c>
      <c r="F8" s="22">
        <v>41100</v>
      </c>
      <c r="G8" s="13" t="s">
        <v>17</v>
      </c>
      <c r="H8" s="12">
        <v>4</v>
      </c>
      <c r="I8" s="41" t="s">
        <v>19</v>
      </c>
      <c r="J8" s="15">
        <v>30</v>
      </c>
      <c r="K8" s="16">
        <f>(J8*100)/L8</f>
        <v>74.074074074074076</v>
      </c>
      <c r="L8" s="16">
        <v>40.5</v>
      </c>
    </row>
    <row r="9" spans="1:12" ht="12.75" x14ac:dyDescent="0.2">
      <c r="A9" s="12">
        <v>2</v>
      </c>
      <c r="B9" s="12" t="s">
        <v>88</v>
      </c>
      <c r="C9" s="13" t="s">
        <v>62</v>
      </c>
      <c r="D9" s="13" t="s">
        <v>89</v>
      </c>
      <c r="E9" s="13" t="s">
        <v>30</v>
      </c>
      <c r="F9" s="22">
        <v>41450</v>
      </c>
      <c r="G9" s="13" t="s">
        <v>17</v>
      </c>
      <c r="H9" s="12">
        <v>4</v>
      </c>
      <c r="I9" s="41" t="s">
        <v>19</v>
      </c>
      <c r="J9" s="15">
        <v>37</v>
      </c>
      <c r="K9" s="16">
        <f>(J9*100)/L9</f>
        <v>91.358024691358025</v>
      </c>
      <c r="L9" s="16">
        <v>40.5</v>
      </c>
    </row>
    <row r="10" spans="1:12" ht="12.75" x14ac:dyDescent="0.2">
      <c r="A10" s="12">
        <v>3</v>
      </c>
      <c r="B10" s="12" t="s">
        <v>90</v>
      </c>
      <c r="C10" s="13" t="s">
        <v>91</v>
      </c>
      <c r="D10" s="13" t="s">
        <v>92</v>
      </c>
      <c r="E10" s="13" t="s">
        <v>24</v>
      </c>
      <c r="F10" s="22">
        <v>41110</v>
      </c>
      <c r="G10" s="13" t="s">
        <v>17</v>
      </c>
      <c r="H10" s="12">
        <v>4</v>
      </c>
      <c r="I10" s="41" t="s">
        <v>19</v>
      </c>
      <c r="J10" s="15">
        <v>35</v>
      </c>
      <c r="K10" s="16">
        <f>(J10*100)/L10</f>
        <v>86.419753086419746</v>
      </c>
      <c r="L10" s="16">
        <v>40.5</v>
      </c>
    </row>
    <row r="11" spans="1:12" ht="12.75" x14ac:dyDescent="0.2">
      <c r="A11" s="12">
        <v>2</v>
      </c>
      <c r="B11" s="44" t="s">
        <v>87</v>
      </c>
      <c r="C11" s="44" t="s">
        <v>46</v>
      </c>
      <c r="D11" s="44" t="s">
        <v>61</v>
      </c>
      <c r="E11" s="13" t="s">
        <v>30</v>
      </c>
      <c r="F11" s="22">
        <v>41409</v>
      </c>
      <c r="G11" s="13" t="s">
        <v>17</v>
      </c>
      <c r="H11" s="13">
        <v>4</v>
      </c>
      <c r="I11" s="41" t="s">
        <v>19</v>
      </c>
      <c r="J11" s="15">
        <v>28.5</v>
      </c>
      <c r="K11" s="16">
        <f>(J11*100)/L11</f>
        <v>70.370370370370367</v>
      </c>
      <c r="L11" s="16">
        <v>40.5</v>
      </c>
    </row>
  </sheetData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:H10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"/>
  <sheetViews>
    <sheetView workbookViewId="0">
      <selection activeCell="G20" sqref="G19:G20"/>
    </sheetView>
  </sheetViews>
  <sheetFormatPr defaultRowHeight="12.75" x14ac:dyDescent="0.2"/>
  <cols>
    <col min="1" max="1" width="4.28515625" customWidth="1"/>
    <col min="2" max="2" width="19.7109375" customWidth="1"/>
    <col min="3" max="3" width="10.7109375" customWidth="1"/>
    <col min="4" max="4" width="14.5703125" customWidth="1"/>
    <col min="5" max="5" width="5.85546875" customWidth="1"/>
    <col min="6" max="6" width="10.5703125" customWidth="1"/>
    <col min="7" max="7" width="43.5703125" customWidth="1"/>
    <col min="8" max="8" width="6" customWidth="1"/>
    <col min="12" max="12" width="11.5703125" customWidth="1"/>
  </cols>
  <sheetData>
    <row r="2" spans="1:12" ht="15.75" x14ac:dyDescent="0.25">
      <c r="B2" s="4" t="s">
        <v>3</v>
      </c>
      <c r="C2" s="7">
        <v>5</v>
      </c>
    </row>
    <row r="3" spans="1:12" x14ac:dyDescent="0.2">
      <c r="A3" s="8"/>
      <c r="B3" s="9" t="s">
        <v>4</v>
      </c>
      <c r="C3" s="7">
        <v>81</v>
      </c>
      <c r="D3" s="7"/>
      <c r="E3" s="7"/>
      <c r="F3" s="10"/>
      <c r="G3" s="7"/>
      <c r="H3" s="7"/>
      <c r="I3" s="7"/>
      <c r="J3" s="7"/>
    </row>
    <row r="4" spans="1:12" x14ac:dyDescent="0.2">
      <c r="A4" s="19"/>
      <c r="B4" s="19"/>
      <c r="C4" s="19"/>
      <c r="D4" s="19"/>
      <c r="E4" s="19"/>
      <c r="F4" s="20"/>
      <c r="G4" s="19"/>
      <c r="H4" s="19"/>
      <c r="I4" s="19"/>
      <c r="J4" s="19"/>
    </row>
    <row r="5" spans="1:12" ht="15" x14ac:dyDescent="0.2">
      <c r="A5" s="11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1" t="s">
        <v>3</v>
      </c>
      <c r="I5" s="11" t="s">
        <v>12</v>
      </c>
      <c r="J5" s="14" t="s">
        <v>13</v>
      </c>
      <c r="K5" s="17" t="s">
        <v>14</v>
      </c>
      <c r="L5" s="18" t="s">
        <v>15</v>
      </c>
    </row>
    <row r="6" spans="1:12" x14ac:dyDescent="0.2">
      <c r="A6" s="12">
        <v>1</v>
      </c>
      <c r="B6" s="44" t="s">
        <v>99</v>
      </c>
      <c r="C6" s="44" t="s">
        <v>100</v>
      </c>
      <c r="D6" s="44" t="s">
        <v>101</v>
      </c>
      <c r="E6" s="13" t="s">
        <v>24</v>
      </c>
      <c r="F6" s="22">
        <v>40842</v>
      </c>
      <c r="G6" s="13" t="s">
        <v>17</v>
      </c>
      <c r="H6" s="12">
        <v>5</v>
      </c>
      <c r="I6" s="44" t="s">
        <v>20</v>
      </c>
      <c r="J6" s="15">
        <v>43</v>
      </c>
      <c r="K6" s="16">
        <f>(J6*100)/L6</f>
        <v>53.086419753086417</v>
      </c>
      <c r="L6" s="16">
        <v>81</v>
      </c>
    </row>
    <row r="7" spans="1:12" x14ac:dyDescent="0.2">
      <c r="A7" s="12">
        <v>2</v>
      </c>
      <c r="B7" s="12" t="s">
        <v>102</v>
      </c>
      <c r="C7" s="13" t="s">
        <v>103</v>
      </c>
      <c r="D7" s="13" t="s">
        <v>104</v>
      </c>
      <c r="E7" s="13" t="s">
        <v>30</v>
      </c>
      <c r="F7" s="22">
        <v>40675</v>
      </c>
      <c r="G7" s="13" t="s">
        <v>17</v>
      </c>
      <c r="H7" s="13">
        <v>5</v>
      </c>
      <c r="I7" s="13" t="s">
        <v>20</v>
      </c>
      <c r="J7" s="15">
        <v>45</v>
      </c>
      <c r="K7" s="16">
        <f t="shared" ref="K7:K11" si="0">(J7*100)/L7</f>
        <v>55.555555555555557</v>
      </c>
      <c r="L7" s="16">
        <v>81</v>
      </c>
    </row>
    <row r="8" spans="1:12" x14ac:dyDescent="0.2">
      <c r="A8" s="12">
        <v>3</v>
      </c>
      <c r="B8" s="12" t="s">
        <v>108</v>
      </c>
      <c r="C8" s="13" t="s">
        <v>109</v>
      </c>
      <c r="D8" s="13" t="s">
        <v>110</v>
      </c>
      <c r="E8" s="13" t="s">
        <v>24</v>
      </c>
      <c r="F8" s="22">
        <v>40858</v>
      </c>
      <c r="G8" s="13" t="s">
        <v>17</v>
      </c>
      <c r="H8" s="13">
        <v>5</v>
      </c>
      <c r="I8" s="13" t="s">
        <v>20</v>
      </c>
      <c r="J8" s="15">
        <v>55</v>
      </c>
      <c r="K8" s="16">
        <f>(J8*100)/L8</f>
        <v>67.901234567901241</v>
      </c>
      <c r="L8" s="16">
        <v>81</v>
      </c>
    </row>
    <row r="9" spans="1:12" x14ac:dyDescent="0.2">
      <c r="A9" s="12">
        <v>4</v>
      </c>
      <c r="B9" s="12" t="s">
        <v>111</v>
      </c>
      <c r="C9" s="13" t="s">
        <v>112</v>
      </c>
      <c r="D9" s="13" t="s">
        <v>44</v>
      </c>
      <c r="E9" s="13" t="s">
        <v>30</v>
      </c>
      <c r="F9" s="22">
        <v>41114</v>
      </c>
      <c r="G9" s="13" t="s">
        <v>17</v>
      </c>
      <c r="H9" s="13">
        <v>5</v>
      </c>
      <c r="I9" s="13" t="s">
        <v>19</v>
      </c>
      <c r="J9" s="15">
        <v>69</v>
      </c>
      <c r="K9" s="16">
        <f>(J9*100)/L9</f>
        <v>85.18518518518519</v>
      </c>
      <c r="L9" s="16">
        <v>81</v>
      </c>
    </row>
    <row r="10" spans="1:12" x14ac:dyDescent="0.2">
      <c r="A10" s="12">
        <v>5</v>
      </c>
      <c r="B10" s="12" t="s">
        <v>113</v>
      </c>
      <c r="C10" s="13" t="s">
        <v>56</v>
      </c>
      <c r="D10" s="13" t="s">
        <v>29</v>
      </c>
      <c r="E10" s="13" t="s">
        <v>30</v>
      </c>
      <c r="F10" s="22">
        <v>40694</v>
      </c>
      <c r="G10" s="13" t="s">
        <v>17</v>
      </c>
      <c r="H10" s="13">
        <v>5</v>
      </c>
      <c r="I10" s="13" t="s">
        <v>19</v>
      </c>
      <c r="J10" s="15">
        <v>71</v>
      </c>
      <c r="K10" s="16">
        <f>(J10*100)/L10</f>
        <v>87.654320987654316</v>
      </c>
      <c r="L10" s="16">
        <v>81</v>
      </c>
    </row>
    <row r="11" spans="1:12" x14ac:dyDescent="0.2">
      <c r="A11" s="12">
        <v>3</v>
      </c>
      <c r="B11" s="13" t="s">
        <v>105</v>
      </c>
      <c r="C11" s="13" t="s">
        <v>106</v>
      </c>
      <c r="D11" s="13" t="s">
        <v>107</v>
      </c>
      <c r="E11" s="13" t="s">
        <v>24</v>
      </c>
      <c r="F11" s="22">
        <v>40825</v>
      </c>
      <c r="G11" s="13" t="s">
        <v>17</v>
      </c>
      <c r="H11" s="13">
        <v>5</v>
      </c>
      <c r="I11" s="41" t="s">
        <v>19</v>
      </c>
      <c r="J11" s="15">
        <v>61</v>
      </c>
      <c r="K11" s="16">
        <f t="shared" si="0"/>
        <v>75.308641975308646</v>
      </c>
      <c r="L11" s="16">
        <v>81</v>
      </c>
    </row>
  </sheetData>
  <dataValidations count="1">
    <dataValidation type="list" allowBlank="1" sqref="C2 H6">
      <formula1>"4,5,6,7,8,9,10,11"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L8"/>
  <sheetViews>
    <sheetView workbookViewId="0">
      <selection activeCell="H8" sqref="H8"/>
    </sheetView>
  </sheetViews>
  <sheetFormatPr defaultColWidth="14.42578125" defaultRowHeight="15.75" customHeight="1" x14ac:dyDescent="0.2"/>
  <cols>
    <col min="1" max="1" width="4.5703125" customWidth="1"/>
    <col min="2" max="2" width="19.7109375" customWidth="1"/>
    <col min="3" max="3" width="9" customWidth="1"/>
    <col min="5" max="5" width="4.28515625" customWidth="1"/>
    <col min="6" max="6" width="12" customWidth="1"/>
    <col min="7" max="7" width="43.28515625" customWidth="1"/>
    <col min="8" max="8" width="8" customWidth="1"/>
    <col min="10" max="10" width="9.42578125" customWidth="1"/>
    <col min="11" max="11" width="10" customWidth="1"/>
    <col min="12" max="12" width="11" customWidth="1"/>
  </cols>
  <sheetData>
    <row r="2" spans="1:12" ht="15.75" customHeight="1" x14ac:dyDescent="0.25">
      <c r="A2" s="21"/>
      <c r="B2" s="4" t="s">
        <v>3</v>
      </c>
      <c r="C2" s="7">
        <v>6</v>
      </c>
    </row>
    <row r="3" spans="1:12" ht="15.75" customHeight="1" x14ac:dyDescent="0.2">
      <c r="A3" s="8"/>
      <c r="B3" s="9" t="s">
        <v>4</v>
      </c>
      <c r="C3" s="7">
        <v>93</v>
      </c>
      <c r="D3" s="7"/>
      <c r="E3" s="7"/>
      <c r="F3" s="10"/>
      <c r="G3" s="7"/>
      <c r="H3" s="7"/>
      <c r="I3" s="7"/>
      <c r="J3" s="7"/>
    </row>
    <row r="4" spans="1:12" ht="15.75" customHeight="1" x14ac:dyDescent="0.2">
      <c r="A4" s="19"/>
      <c r="B4" s="19"/>
      <c r="C4" s="19"/>
      <c r="D4" s="19"/>
      <c r="E4" s="19"/>
      <c r="F4" s="20"/>
      <c r="G4" s="19"/>
      <c r="H4" s="19"/>
      <c r="I4" s="19"/>
      <c r="J4" s="19"/>
    </row>
    <row r="5" spans="1:12" ht="15" x14ac:dyDescent="0.2">
      <c r="A5" s="11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1" t="s">
        <v>3</v>
      </c>
      <c r="I5" s="11" t="s">
        <v>12</v>
      </c>
      <c r="J5" s="14" t="s">
        <v>13</v>
      </c>
      <c r="K5" s="17" t="s">
        <v>14</v>
      </c>
      <c r="L5" s="18" t="s">
        <v>15</v>
      </c>
    </row>
    <row r="6" spans="1:12" ht="12.75" x14ac:dyDescent="0.2">
      <c r="A6" s="12">
        <v>1</v>
      </c>
      <c r="B6" s="45" t="s">
        <v>21</v>
      </c>
      <c r="C6" s="45" t="s">
        <v>22</v>
      </c>
      <c r="D6" s="45" t="s">
        <v>23</v>
      </c>
      <c r="E6" s="13" t="s">
        <v>24</v>
      </c>
      <c r="F6" s="22">
        <v>40248</v>
      </c>
      <c r="G6" s="13" t="s">
        <v>17</v>
      </c>
      <c r="H6" s="12">
        <v>6</v>
      </c>
      <c r="I6" s="45" t="s">
        <v>20</v>
      </c>
      <c r="J6" s="15">
        <v>58</v>
      </c>
      <c r="K6" s="16">
        <f>(J6*100)/L6</f>
        <v>62.365591397849464</v>
      </c>
      <c r="L6" s="16">
        <v>93</v>
      </c>
    </row>
    <row r="7" spans="1:12" ht="12.75" x14ac:dyDescent="0.2">
      <c r="A7" s="12">
        <v>2</v>
      </c>
      <c r="B7" s="12" t="s">
        <v>25</v>
      </c>
      <c r="C7" s="13" t="s">
        <v>22</v>
      </c>
      <c r="D7" s="13" t="s">
        <v>26</v>
      </c>
      <c r="E7" s="13" t="s">
        <v>24</v>
      </c>
      <c r="F7" s="22">
        <v>40485</v>
      </c>
      <c r="G7" s="13" t="s">
        <v>17</v>
      </c>
      <c r="H7" s="13">
        <v>6</v>
      </c>
      <c r="I7" s="13" t="s">
        <v>20</v>
      </c>
      <c r="J7" s="15">
        <v>64</v>
      </c>
      <c r="K7" s="16">
        <f t="shared" ref="K7:K8" si="0">(J7*100)/L7</f>
        <v>68.817204301075265</v>
      </c>
      <c r="L7" s="16">
        <v>93</v>
      </c>
    </row>
    <row r="8" spans="1:12" ht="12.75" x14ac:dyDescent="0.2">
      <c r="A8" s="12">
        <v>3</v>
      </c>
      <c r="B8" s="13" t="s">
        <v>27</v>
      </c>
      <c r="C8" s="13" t="s">
        <v>28</v>
      </c>
      <c r="D8" s="13" t="s">
        <v>29</v>
      </c>
      <c r="E8" s="13" t="s">
        <v>30</v>
      </c>
      <c r="F8" s="22">
        <v>40482</v>
      </c>
      <c r="G8" s="13" t="s">
        <v>17</v>
      </c>
      <c r="H8" s="13">
        <v>6</v>
      </c>
      <c r="I8" s="41" t="s">
        <v>19</v>
      </c>
      <c r="J8" s="15">
        <v>76.5</v>
      </c>
      <c r="K8" s="16">
        <f t="shared" si="0"/>
        <v>82.258064516129039</v>
      </c>
      <c r="L8" s="16">
        <v>93</v>
      </c>
    </row>
  </sheetData>
  <dataValidations count="1">
    <dataValidation type="list" allowBlank="1" sqref="C2 H6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"/>
  <sheetViews>
    <sheetView workbookViewId="0">
      <selection activeCell="H16" sqref="H16"/>
    </sheetView>
  </sheetViews>
  <sheetFormatPr defaultRowHeight="12.75" x14ac:dyDescent="0.2"/>
  <cols>
    <col min="1" max="1" width="5.140625" customWidth="1"/>
    <col min="2" max="2" width="19.5703125" customWidth="1"/>
    <col min="4" max="4" width="14.140625" customWidth="1"/>
    <col min="5" max="5" width="5.28515625" customWidth="1"/>
    <col min="6" max="6" width="12" customWidth="1"/>
    <col min="7" max="7" width="44" customWidth="1"/>
    <col min="9" max="9" width="10.7109375" customWidth="1"/>
    <col min="12" max="12" width="11.7109375" customWidth="1"/>
  </cols>
  <sheetData>
    <row r="2" spans="1:12" ht="15.75" x14ac:dyDescent="0.25">
      <c r="B2" s="4" t="s">
        <v>3</v>
      </c>
      <c r="C2" s="7">
        <v>7</v>
      </c>
    </row>
    <row r="3" spans="1:12" x14ac:dyDescent="0.2">
      <c r="A3" s="8"/>
      <c r="B3" s="9" t="s">
        <v>4</v>
      </c>
      <c r="C3" s="7">
        <v>100</v>
      </c>
      <c r="D3" s="7"/>
      <c r="E3" s="7"/>
      <c r="F3" s="10"/>
      <c r="G3" s="7"/>
      <c r="H3" s="7"/>
      <c r="I3" s="7"/>
      <c r="J3" s="7"/>
    </row>
    <row r="4" spans="1:12" x14ac:dyDescent="0.2">
      <c r="A4" s="19"/>
      <c r="B4" s="19"/>
      <c r="C4" s="19"/>
      <c r="D4" s="19"/>
      <c r="E4" s="19"/>
      <c r="F4" s="20"/>
      <c r="G4" s="19"/>
      <c r="H4" s="19"/>
      <c r="I4" s="19"/>
      <c r="J4" s="19"/>
    </row>
    <row r="5" spans="1:12" ht="15.75" customHeight="1" x14ac:dyDescent="0.2">
      <c r="A5" s="11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1" t="s">
        <v>3</v>
      </c>
      <c r="I5" s="11" t="s">
        <v>12</v>
      </c>
      <c r="J5" s="14" t="s">
        <v>13</v>
      </c>
      <c r="K5" s="17" t="s">
        <v>14</v>
      </c>
      <c r="L5" s="18" t="s">
        <v>15</v>
      </c>
    </row>
    <row r="6" spans="1:12" ht="15.75" customHeight="1" x14ac:dyDescent="0.2">
      <c r="A6" s="12">
        <v>1</v>
      </c>
      <c r="B6" s="12" t="s">
        <v>31</v>
      </c>
      <c r="C6" s="13" t="s">
        <v>32</v>
      </c>
      <c r="D6" s="13" t="s">
        <v>33</v>
      </c>
      <c r="E6" s="13" t="s">
        <v>24</v>
      </c>
      <c r="F6" s="22">
        <v>39997</v>
      </c>
      <c r="G6" s="13" t="s">
        <v>17</v>
      </c>
      <c r="H6" s="12">
        <v>7</v>
      </c>
      <c r="I6" s="42" t="s">
        <v>39</v>
      </c>
      <c r="J6" s="15">
        <v>49</v>
      </c>
      <c r="K6" s="16">
        <f>(J6*100)/L6</f>
        <v>49</v>
      </c>
      <c r="L6" s="16">
        <v>100</v>
      </c>
    </row>
    <row r="7" spans="1:12" ht="15.75" customHeight="1" x14ac:dyDescent="0.2">
      <c r="A7" s="12">
        <v>2</v>
      </c>
      <c r="B7" s="13" t="s">
        <v>34</v>
      </c>
      <c r="C7" s="13" t="s">
        <v>35</v>
      </c>
      <c r="D7" s="13" t="s">
        <v>36</v>
      </c>
      <c r="E7" s="13" t="s">
        <v>30</v>
      </c>
      <c r="F7" s="22">
        <v>40119</v>
      </c>
      <c r="G7" s="13" t="s">
        <v>17</v>
      </c>
      <c r="H7" s="13">
        <v>7</v>
      </c>
      <c r="I7" s="37" t="s">
        <v>20</v>
      </c>
      <c r="J7" s="15">
        <v>61</v>
      </c>
      <c r="K7" s="16">
        <f t="shared" ref="K7:K11" si="0">(J7*100)/L7</f>
        <v>61</v>
      </c>
      <c r="L7" s="16">
        <v>100</v>
      </c>
    </row>
    <row r="8" spans="1:12" ht="15.75" customHeight="1" x14ac:dyDescent="0.2">
      <c r="A8" s="12">
        <v>3</v>
      </c>
      <c r="B8" s="13" t="s">
        <v>96</v>
      </c>
      <c r="C8" s="13" t="s">
        <v>97</v>
      </c>
      <c r="D8" s="13" t="s">
        <v>98</v>
      </c>
      <c r="E8" s="13" t="s">
        <v>30</v>
      </c>
      <c r="F8" s="22">
        <v>40175</v>
      </c>
      <c r="G8" s="13" t="s">
        <v>17</v>
      </c>
      <c r="H8" s="13">
        <v>7</v>
      </c>
      <c r="I8" s="42" t="s">
        <v>39</v>
      </c>
      <c r="J8" s="15">
        <v>46</v>
      </c>
      <c r="K8" s="16">
        <v>46</v>
      </c>
      <c r="L8" s="16">
        <v>100</v>
      </c>
    </row>
    <row r="9" spans="1:12" ht="15.75" customHeight="1" x14ac:dyDescent="0.2">
      <c r="A9" s="12">
        <v>4</v>
      </c>
      <c r="B9" s="13" t="s">
        <v>37</v>
      </c>
      <c r="C9" s="13" t="s">
        <v>38</v>
      </c>
      <c r="D9" s="13" t="s">
        <v>26</v>
      </c>
      <c r="E9" s="13" t="s">
        <v>24</v>
      </c>
      <c r="F9" s="22">
        <v>39992</v>
      </c>
      <c r="G9" s="13" t="s">
        <v>17</v>
      </c>
      <c r="H9" s="13">
        <v>7</v>
      </c>
      <c r="I9" s="23" t="s">
        <v>39</v>
      </c>
      <c r="J9" s="15">
        <v>37</v>
      </c>
      <c r="K9" s="16">
        <f t="shared" si="0"/>
        <v>37</v>
      </c>
      <c r="L9" s="16">
        <v>100</v>
      </c>
    </row>
    <row r="10" spans="1:12" ht="15.75" customHeight="1" x14ac:dyDescent="0.2">
      <c r="A10" s="32">
        <v>5</v>
      </c>
      <c r="B10" s="32" t="s">
        <v>68</v>
      </c>
      <c r="C10" s="32" t="s">
        <v>69</v>
      </c>
      <c r="D10" s="32" t="s">
        <v>70</v>
      </c>
      <c r="E10" s="32" t="s">
        <v>24</v>
      </c>
      <c r="F10" s="33">
        <v>40120</v>
      </c>
      <c r="G10" s="34" t="s">
        <v>17</v>
      </c>
      <c r="H10" s="32">
        <v>7</v>
      </c>
      <c r="I10" s="38" t="s">
        <v>19</v>
      </c>
      <c r="J10" s="32">
        <v>88</v>
      </c>
      <c r="K10" s="16">
        <f t="shared" si="0"/>
        <v>88</v>
      </c>
      <c r="L10" s="35">
        <v>100</v>
      </c>
    </row>
    <row r="11" spans="1:12" x14ac:dyDescent="0.2">
      <c r="A11" s="32">
        <v>6</v>
      </c>
      <c r="B11" s="16" t="s">
        <v>93</v>
      </c>
      <c r="C11" s="16" t="s">
        <v>94</v>
      </c>
      <c r="D11" s="16" t="s">
        <v>95</v>
      </c>
      <c r="E11" s="16" t="s">
        <v>24</v>
      </c>
      <c r="F11" s="33">
        <v>39953</v>
      </c>
      <c r="G11" s="36" t="s">
        <v>17</v>
      </c>
      <c r="H11" s="16">
        <v>7</v>
      </c>
      <c r="I11" s="38" t="s">
        <v>19</v>
      </c>
      <c r="J11" s="32">
        <v>88</v>
      </c>
      <c r="K11" s="16">
        <f t="shared" si="0"/>
        <v>88</v>
      </c>
      <c r="L11" s="35">
        <v>100</v>
      </c>
    </row>
  </sheetData>
  <dataValidations count="1">
    <dataValidation type="list" allowBlank="1" sqref="C2 H6">
      <formula1>"4,5,6,7,8,9,10,11"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"/>
  <sheetViews>
    <sheetView workbookViewId="0">
      <selection activeCell="H11" sqref="H11"/>
    </sheetView>
  </sheetViews>
  <sheetFormatPr defaultRowHeight="12.75" x14ac:dyDescent="0.2"/>
  <cols>
    <col min="1" max="1" width="4" customWidth="1"/>
    <col min="2" max="2" width="19.85546875" customWidth="1"/>
    <col min="3" max="3" width="10.85546875" customWidth="1"/>
    <col min="4" max="4" width="14.28515625" customWidth="1"/>
    <col min="5" max="5" width="5.42578125" customWidth="1"/>
    <col min="6" max="6" width="11" customWidth="1"/>
    <col min="7" max="7" width="44" customWidth="1"/>
    <col min="8" max="8" width="6.5703125" customWidth="1"/>
    <col min="9" max="9" width="11.7109375" customWidth="1"/>
    <col min="10" max="10" width="7.7109375" customWidth="1"/>
    <col min="12" max="12" width="12.42578125" customWidth="1"/>
  </cols>
  <sheetData>
    <row r="2" spans="1:12" ht="15.75" x14ac:dyDescent="0.25">
      <c r="B2" s="4" t="s">
        <v>3</v>
      </c>
      <c r="C2" s="7">
        <v>8</v>
      </c>
    </row>
    <row r="3" spans="1:12" x14ac:dyDescent="0.2">
      <c r="A3" s="8"/>
      <c r="B3" s="9" t="s">
        <v>4</v>
      </c>
      <c r="C3" s="7">
        <v>100</v>
      </c>
      <c r="D3" s="7"/>
      <c r="E3" s="7"/>
      <c r="F3" s="10"/>
      <c r="G3" s="7"/>
      <c r="H3" s="7"/>
      <c r="I3" s="7"/>
      <c r="J3" s="7"/>
    </row>
    <row r="4" spans="1:12" x14ac:dyDescent="0.2">
      <c r="A4" s="19"/>
      <c r="B4" s="19"/>
      <c r="C4" s="19"/>
      <c r="D4" s="19"/>
      <c r="E4" s="19"/>
      <c r="F4" s="20"/>
      <c r="G4" s="19"/>
      <c r="H4" s="19"/>
      <c r="I4" s="19"/>
      <c r="J4" s="19"/>
    </row>
    <row r="6" spans="1:12" ht="15" x14ac:dyDescent="0.2">
      <c r="A6" s="11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3</v>
      </c>
      <c r="I6" s="11" t="s">
        <v>12</v>
      </c>
      <c r="J6" s="14" t="s">
        <v>13</v>
      </c>
      <c r="K6" s="17" t="s">
        <v>14</v>
      </c>
      <c r="L6" s="18" t="s">
        <v>15</v>
      </c>
    </row>
    <row r="7" spans="1:12" x14ac:dyDescent="0.2">
      <c r="A7" s="12">
        <v>1</v>
      </c>
      <c r="B7" s="24" t="s">
        <v>82</v>
      </c>
      <c r="C7" s="23" t="s">
        <v>83</v>
      </c>
      <c r="D7" s="23" t="s">
        <v>84</v>
      </c>
      <c r="E7" s="23" t="s">
        <v>30</v>
      </c>
      <c r="F7" s="22">
        <v>39660</v>
      </c>
      <c r="G7" s="13" t="s">
        <v>17</v>
      </c>
      <c r="H7" s="12">
        <v>8</v>
      </c>
      <c r="I7" s="37" t="s">
        <v>20</v>
      </c>
      <c r="J7" s="15">
        <v>63</v>
      </c>
      <c r="K7" s="16">
        <f>(J7*100)/L7</f>
        <v>63</v>
      </c>
      <c r="L7" s="16">
        <v>100</v>
      </c>
    </row>
    <row r="8" spans="1:12" x14ac:dyDescent="0.2">
      <c r="A8" s="12">
        <v>2</v>
      </c>
      <c r="B8" s="23" t="s">
        <v>42</v>
      </c>
      <c r="C8" s="23" t="s">
        <v>43</v>
      </c>
      <c r="D8" s="23" t="s">
        <v>44</v>
      </c>
      <c r="E8" s="23" t="s">
        <v>30</v>
      </c>
      <c r="F8" s="22">
        <v>39585</v>
      </c>
      <c r="G8" s="13" t="s">
        <v>17</v>
      </c>
      <c r="H8" s="13">
        <v>8</v>
      </c>
      <c r="I8" s="42" t="s">
        <v>39</v>
      </c>
      <c r="J8" s="15">
        <v>45</v>
      </c>
      <c r="K8" s="16">
        <f t="shared" ref="K8:K11" si="0">(J8*100)/L8</f>
        <v>45</v>
      </c>
      <c r="L8" s="16">
        <v>100</v>
      </c>
    </row>
    <row r="9" spans="1:12" x14ac:dyDescent="0.2">
      <c r="A9" s="12">
        <v>3</v>
      </c>
      <c r="B9" s="13" t="s">
        <v>40</v>
      </c>
      <c r="C9" s="13" t="s">
        <v>41</v>
      </c>
      <c r="D9" s="13" t="s">
        <v>29</v>
      </c>
      <c r="E9" s="13" t="s">
        <v>30</v>
      </c>
      <c r="F9" s="22">
        <v>39733</v>
      </c>
      <c r="G9" s="13" t="s">
        <v>17</v>
      </c>
      <c r="H9" s="13">
        <v>8</v>
      </c>
      <c r="I9" s="42" t="s">
        <v>39</v>
      </c>
      <c r="J9" s="15">
        <v>48</v>
      </c>
      <c r="K9" s="16">
        <f t="shared" si="0"/>
        <v>48</v>
      </c>
      <c r="L9" s="16">
        <v>100</v>
      </c>
    </row>
    <row r="10" spans="1:12" x14ac:dyDescent="0.2">
      <c r="A10" s="32">
        <v>4</v>
      </c>
      <c r="B10" s="16" t="s">
        <v>71</v>
      </c>
      <c r="C10" s="16" t="s">
        <v>56</v>
      </c>
      <c r="D10" s="16" t="s">
        <v>72</v>
      </c>
      <c r="E10" s="16" t="s">
        <v>30</v>
      </c>
      <c r="F10" s="33">
        <v>39816</v>
      </c>
      <c r="G10" s="28" t="s">
        <v>17</v>
      </c>
      <c r="H10" s="16">
        <v>8</v>
      </c>
      <c r="I10" s="38" t="s">
        <v>20</v>
      </c>
      <c r="J10" s="32">
        <v>60</v>
      </c>
      <c r="K10" s="16">
        <f t="shared" si="0"/>
        <v>60</v>
      </c>
      <c r="L10" s="35">
        <v>100</v>
      </c>
    </row>
    <row r="11" spans="1:12" x14ac:dyDescent="0.2">
      <c r="A11" s="32">
        <v>5</v>
      </c>
      <c r="B11" s="16" t="s">
        <v>73</v>
      </c>
      <c r="C11" s="16" t="s">
        <v>74</v>
      </c>
      <c r="D11" s="16" t="s">
        <v>75</v>
      </c>
      <c r="E11" s="16" t="s">
        <v>30</v>
      </c>
      <c r="F11" s="33">
        <v>39741</v>
      </c>
      <c r="G11" s="36" t="s">
        <v>17</v>
      </c>
      <c r="H11" s="16">
        <v>8</v>
      </c>
      <c r="I11" s="38" t="s">
        <v>20</v>
      </c>
      <c r="J11" s="32">
        <v>58</v>
      </c>
      <c r="K11" s="16">
        <f t="shared" si="0"/>
        <v>58</v>
      </c>
      <c r="L11" s="35">
        <v>100</v>
      </c>
    </row>
  </sheetData>
  <dataValidations count="1">
    <dataValidation type="list" allowBlank="1" sqref="C2 H7">
      <formula1>"4,5,6,7,8,9,10,11"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"/>
  <sheetViews>
    <sheetView workbookViewId="0">
      <selection activeCell="H12" sqref="H12"/>
    </sheetView>
  </sheetViews>
  <sheetFormatPr defaultRowHeight="12.75" x14ac:dyDescent="0.2"/>
  <cols>
    <col min="1" max="1" width="4.140625" customWidth="1"/>
    <col min="2" max="2" width="19.42578125" customWidth="1"/>
    <col min="3" max="3" width="13" customWidth="1"/>
    <col min="4" max="4" width="13.7109375" customWidth="1"/>
    <col min="5" max="5" width="5.42578125" customWidth="1"/>
    <col min="6" max="6" width="12.28515625" customWidth="1"/>
    <col min="7" max="7" width="44" customWidth="1"/>
    <col min="8" max="8" width="6.7109375" customWidth="1"/>
    <col min="12" max="12" width="11.42578125" customWidth="1"/>
  </cols>
  <sheetData>
    <row r="2" spans="1:12" ht="15.75" x14ac:dyDescent="0.25">
      <c r="B2" s="4" t="s">
        <v>3</v>
      </c>
      <c r="C2" s="7">
        <v>9</v>
      </c>
    </row>
    <row r="3" spans="1:12" x14ac:dyDescent="0.2">
      <c r="A3" s="8"/>
      <c r="B3" s="9" t="s">
        <v>4</v>
      </c>
      <c r="C3" s="7">
        <v>70</v>
      </c>
      <c r="D3" s="7"/>
      <c r="E3" s="7"/>
      <c r="F3" s="10"/>
      <c r="G3" s="7"/>
      <c r="H3" s="7"/>
      <c r="I3" s="7"/>
      <c r="J3" s="7"/>
    </row>
    <row r="4" spans="1:12" x14ac:dyDescent="0.2">
      <c r="A4" s="19"/>
      <c r="B4" s="19"/>
      <c r="C4" s="19"/>
      <c r="D4" s="19"/>
      <c r="E4" s="19"/>
      <c r="F4" s="20"/>
      <c r="G4" s="19"/>
      <c r="H4" s="19"/>
      <c r="I4" s="19"/>
      <c r="J4" s="19"/>
    </row>
    <row r="6" spans="1:12" ht="15" x14ac:dyDescent="0.2">
      <c r="A6" s="11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3</v>
      </c>
      <c r="I6" s="11" t="s">
        <v>12</v>
      </c>
      <c r="J6" s="14" t="s">
        <v>13</v>
      </c>
      <c r="K6" s="17" t="s">
        <v>14</v>
      </c>
      <c r="L6" s="18" t="s">
        <v>15</v>
      </c>
    </row>
    <row r="7" spans="1:12" x14ac:dyDescent="0.2">
      <c r="A7" s="12">
        <v>1</v>
      </c>
      <c r="B7" s="13" t="s">
        <v>45</v>
      </c>
      <c r="C7" s="13" t="s">
        <v>46</v>
      </c>
      <c r="D7" s="13" t="s">
        <v>29</v>
      </c>
      <c r="E7" s="13" t="s">
        <v>30</v>
      </c>
      <c r="F7" s="22">
        <v>39186</v>
      </c>
      <c r="G7" s="13" t="s">
        <v>17</v>
      </c>
      <c r="H7" s="12">
        <v>9</v>
      </c>
      <c r="I7" s="41" t="s">
        <v>20</v>
      </c>
      <c r="J7" s="15">
        <v>40</v>
      </c>
      <c r="K7" s="16">
        <f t="shared" ref="K7:K12" si="0">(J7*100)/L7</f>
        <v>57.142857142857146</v>
      </c>
      <c r="L7" s="16">
        <v>70</v>
      </c>
    </row>
    <row r="8" spans="1:12" x14ac:dyDescent="0.2">
      <c r="A8" s="12">
        <v>2</v>
      </c>
      <c r="B8" s="23" t="s">
        <v>47</v>
      </c>
      <c r="C8" s="23" t="s">
        <v>48</v>
      </c>
      <c r="D8" s="23" t="s">
        <v>49</v>
      </c>
      <c r="E8" s="25" t="s">
        <v>24</v>
      </c>
      <c r="F8" s="22">
        <v>39413</v>
      </c>
      <c r="G8" s="13" t="s">
        <v>17</v>
      </c>
      <c r="H8" s="13">
        <v>9</v>
      </c>
      <c r="I8" s="44" t="s">
        <v>39</v>
      </c>
      <c r="J8" s="15">
        <v>27</v>
      </c>
      <c r="K8" s="16">
        <f t="shared" si="0"/>
        <v>38.571428571428569</v>
      </c>
      <c r="L8" s="16">
        <v>70</v>
      </c>
    </row>
    <row r="9" spans="1:12" x14ac:dyDescent="0.2">
      <c r="A9" s="27">
        <v>3</v>
      </c>
      <c r="B9" s="28" t="s">
        <v>50</v>
      </c>
      <c r="C9" s="28" t="s">
        <v>51</v>
      </c>
      <c r="D9" s="28" t="s">
        <v>29</v>
      </c>
      <c r="E9" s="28" t="s">
        <v>30</v>
      </c>
      <c r="F9" s="29">
        <v>39457</v>
      </c>
      <c r="G9" s="28" t="s">
        <v>17</v>
      </c>
      <c r="H9" s="28">
        <v>9</v>
      </c>
      <c r="I9" s="39" t="s">
        <v>20</v>
      </c>
      <c r="J9" s="30">
        <v>39</v>
      </c>
      <c r="K9" s="31">
        <f t="shared" si="0"/>
        <v>55.714285714285715</v>
      </c>
      <c r="L9" s="31">
        <v>70</v>
      </c>
    </row>
    <row r="10" spans="1:12" x14ac:dyDescent="0.2">
      <c r="A10" s="32">
        <v>4</v>
      </c>
      <c r="B10" s="16" t="s">
        <v>63</v>
      </c>
      <c r="C10" s="16" t="s">
        <v>64</v>
      </c>
      <c r="D10" s="16" t="s">
        <v>44</v>
      </c>
      <c r="E10" s="16" t="s">
        <v>30</v>
      </c>
      <c r="F10" s="33">
        <v>39437</v>
      </c>
      <c r="G10" s="34" t="s">
        <v>17</v>
      </c>
      <c r="H10" s="34">
        <v>9</v>
      </c>
      <c r="I10" s="38" t="s">
        <v>20</v>
      </c>
      <c r="J10" s="32">
        <v>45</v>
      </c>
      <c r="K10" s="16">
        <f t="shared" si="0"/>
        <v>64.285714285714292</v>
      </c>
      <c r="L10" s="35">
        <v>70</v>
      </c>
    </row>
    <row r="11" spans="1:12" x14ac:dyDescent="0.2">
      <c r="A11" s="32">
        <v>5</v>
      </c>
      <c r="B11" s="16" t="s">
        <v>76</v>
      </c>
      <c r="C11" s="16" t="s">
        <v>77</v>
      </c>
      <c r="D11" s="16" t="s">
        <v>78</v>
      </c>
      <c r="E11" s="16" t="s">
        <v>30</v>
      </c>
      <c r="F11" s="33">
        <v>39238</v>
      </c>
      <c r="G11" s="34" t="s">
        <v>17</v>
      </c>
      <c r="H11" s="34">
        <v>9</v>
      </c>
      <c r="I11" s="43" t="s">
        <v>39</v>
      </c>
      <c r="J11" s="32">
        <v>30</v>
      </c>
      <c r="K11" s="16">
        <f t="shared" si="0"/>
        <v>42.857142857142854</v>
      </c>
      <c r="L11" s="35">
        <v>70</v>
      </c>
    </row>
    <row r="12" spans="1:12" x14ac:dyDescent="0.2">
      <c r="A12" s="32">
        <v>6</v>
      </c>
      <c r="B12" s="16" t="s">
        <v>85</v>
      </c>
      <c r="C12" s="16" t="s">
        <v>86</v>
      </c>
      <c r="D12" s="16" t="s">
        <v>84</v>
      </c>
      <c r="E12" s="16" t="s">
        <v>30</v>
      </c>
      <c r="F12" s="33">
        <v>39237</v>
      </c>
      <c r="G12" s="34" t="s">
        <v>17</v>
      </c>
      <c r="H12" s="34">
        <v>9</v>
      </c>
      <c r="I12" s="43" t="s">
        <v>39</v>
      </c>
      <c r="J12" s="32">
        <v>27</v>
      </c>
      <c r="K12" s="16">
        <f t="shared" si="0"/>
        <v>38.571428571428569</v>
      </c>
      <c r="L12" s="35">
        <v>70</v>
      </c>
    </row>
  </sheetData>
  <dataValidations count="1">
    <dataValidation type="list" allowBlank="1" sqref="C2 H7">
      <formula1>"4,5,6,7,8,9,10,11"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"/>
  <sheetViews>
    <sheetView workbookViewId="0">
      <selection activeCell="I15" sqref="I15"/>
    </sheetView>
  </sheetViews>
  <sheetFormatPr defaultRowHeight="12.75" x14ac:dyDescent="0.2"/>
  <cols>
    <col min="1" max="1" width="4.140625" customWidth="1"/>
    <col min="2" max="2" width="19.42578125" customWidth="1"/>
    <col min="4" max="4" width="14.28515625" customWidth="1"/>
    <col min="5" max="5" width="5.140625" customWidth="1"/>
    <col min="6" max="6" width="11.42578125" customWidth="1"/>
    <col min="7" max="7" width="45.140625" customWidth="1"/>
    <col min="8" max="8" width="7.7109375" customWidth="1"/>
    <col min="12" max="12" width="11.5703125" customWidth="1"/>
  </cols>
  <sheetData>
    <row r="2" spans="1:12" ht="15.75" x14ac:dyDescent="0.25">
      <c r="B2" s="4" t="s">
        <v>3</v>
      </c>
      <c r="C2" s="7">
        <v>10</v>
      </c>
    </row>
    <row r="3" spans="1:12" x14ac:dyDescent="0.2">
      <c r="A3" s="8"/>
      <c r="B3" s="9" t="s">
        <v>4</v>
      </c>
      <c r="C3" s="7">
        <v>70</v>
      </c>
      <c r="D3" s="7"/>
      <c r="E3" s="7"/>
      <c r="F3" s="10"/>
      <c r="G3" s="7"/>
      <c r="H3" s="7"/>
      <c r="I3" s="7"/>
      <c r="J3" s="7"/>
    </row>
    <row r="4" spans="1:12" ht="17.25" customHeight="1" x14ac:dyDescent="0.2">
      <c r="A4" s="19"/>
      <c r="B4" s="19"/>
      <c r="C4" s="19"/>
      <c r="D4" s="19"/>
      <c r="E4" s="19"/>
      <c r="F4" s="20"/>
      <c r="G4" s="19"/>
      <c r="H4" s="19"/>
      <c r="I4" s="19"/>
      <c r="J4" s="19"/>
    </row>
    <row r="6" spans="1:12" ht="15" x14ac:dyDescent="0.2">
      <c r="A6" s="11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3</v>
      </c>
      <c r="I6" s="11" t="s">
        <v>12</v>
      </c>
      <c r="J6" s="14" t="s">
        <v>13</v>
      </c>
      <c r="K6" s="17" t="s">
        <v>14</v>
      </c>
      <c r="L6" s="18" t="s">
        <v>15</v>
      </c>
    </row>
    <row r="7" spans="1:12" x14ac:dyDescent="0.2">
      <c r="A7" s="12">
        <v>1</v>
      </c>
      <c r="B7" s="12" t="s">
        <v>52</v>
      </c>
      <c r="C7" s="13" t="s">
        <v>53</v>
      </c>
      <c r="D7" s="13" t="s">
        <v>54</v>
      </c>
      <c r="E7" s="13" t="s">
        <v>30</v>
      </c>
      <c r="F7" s="22">
        <v>38887</v>
      </c>
      <c r="G7" s="13" t="s">
        <v>17</v>
      </c>
      <c r="H7" s="12">
        <v>10</v>
      </c>
      <c r="I7" s="13" t="s">
        <v>39</v>
      </c>
      <c r="J7" s="15">
        <v>30</v>
      </c>
      <c r="K7" s="16">
        <f>(J7*100)/L7</f>
        <v>42.857142857142854</v>
      </c>
      <c r="L7" s="16">
        <v>70</v>
      </c>
    </row>
    <row r="8" spans="1:12" x14ac:dyDescent="0.2">
      <c r="A8" s="16">
        <v>2</v>
      </c>
      <c r="B8" s="16" t="s">
        <v>65</v>
      </c>
      <c r="C8" s="32" t="s">
        <v>66</v>
      </c>
      <c r="D8" s="32" t="s">
        <v>67</v>
      </c>
      <c r="E8" s="32" t="s">
        <v>30</v>
      </c>
      <c r="F8" s="33">
        <v>38950</v>
      </c>
      <c r="G8" s="34" t="s">
        <v>17</v>
      </c>
      <c r="H8" s="16">
        <v>10</v>
      </c>
      <c r="I8" s="16" t="s">
        <v>20</v>
      </c>
      <c r="J8" s="16">
        <v>40</v>
      </c>
      <c r="K8" s="16">
        <f>(J8*100)/L8</f>
        <v>57.142857142857146</v>
      </c>
      <c r="L8" s="16">
        <v>70</v>
      </c>
    </row>
  </sheetData>
  <dataValidations count="1">
    <dataValidation type="list" allowBlank="1" sqref="C2 H7">
      <formula1>"4,5,6,7,8,9,10,11"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"/>
  <sheetViews>
    <sheetView tabSelected="1" workbookViewId="0">
      <selection activeCell="G16" sqref="G16"/>
    </sheetView>
  </sheetViews>
  <sheetFormatPr defaultRowHeight="12.75" x14ac:dyDescent="0.2"/>
  <cols>
    <col min="1" max="1" width="4" customWidth="1"/>
    <col min="2" max="2" width="19.85546875" customWidth="1"/>
    <col min="4" max="4" width="13" customWidth="1"/>
    <col min="5" max="5" width="5" customWidth="1"/>
    <col min="6" max="6" width="11.28515625" customWidth="1"/>
    <col min="7" max="7" width="44" customWidth="1"/>
    <col min="8" max="8" width="7" customWidth="1"/>
    <col min="12" max="12" width="11.5703125" customWidth="1"/>
  </cols>
  <sheetData>
    <row r="2" spans="1:12" ht="15.75" x14ac:dyDescent="0.25">
      <c r="B2" s="4" t="s">
        <v>3</v>
      </c>
      <c r="C2" s="7">
        <v>11</v>
      </c>
    </row>
    <row r="3" spans="1:12" x14ac:dyDescent="0.2">
      <c r="A3" s="8"/>
      <c r="B3" s="9" t="s">
        <v>4</v>
      </c>
      <c r="C3" s="7">
        <v>70</v>
      </c>
      <c r="D3" s="7"/>
      <c r="E3" s="7"/>
      <c r="F3" s="10"/>
      <c r="G3" s="7"/>
      <c r="H3" s="7"/>
      <c r="I3" s="7"/>
      <c r="J3" s="7"/>
    </row>
    <row r="4" spans="1:12" x14ac:dyDescent="0.2">
      <c r="A4" s="19"/>
      <c r="B4" s="19"/>
      <c r="C4" s="19"/>
      <c r="D4" s="19"/>
      <c r="E4" s="19"/>
      <c r="F4" s="20"/>
      <c r="G4" s="19"/>
      <c r="H4" s="19"/>
      <c r="I4" s="19"/>
      <c r="J4" s="19"/>
    </row>
    <row r="5" spans="1:12" ht="15" x14ac:dyDescent="0.2">
      <c r="A5" s="11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1" t="s">
        <v>3</v>
      </c>
      <c r="I5" s="11" t="s">
        <v>12</v>
      </c>
      <c r="J5" s="14" t="s">
        <v>13</v>
      </c>
      <c r="K5" s="17" t="s">
        <v>14</v>
      </c>
      <c r="L5" s="18" t="s">
        <v>15</v>
      </c>
    </row>
    <row r="6" spans="1:12" x14ac:dyDescent="0.2">
      <c r="A6" s="12">
        <v>1</v>
      </c>
      <c r="B6" s="24" t="s">
        <v>55</v>
      </c>
      <c r="C6" s="23" t="s">
        <v>56</v>
      </c>
      <c r="D6" s="23" t="s">
        <v>57</v>
      </c>
      <c r="E6" s="25" t="s">
        <v>30</v>
      </c>
      <c r="F6" s="26">
        <v>38741</v>
      </c>
      <c r="G6" s="13" t="s">
        <v>17</v>
      </c>
      <c r="H6" s="12">
        <v>11</v>
      </c>
      <c r="I6" s="41" t="s">
        <v>19</v>
      </c>
      <c r="J6" s="15">
        <v>54.5</v>
      </c>
      <c r="K6" s="16">
        <f>(J6*100)/L6</f>
        <v>77.857142857142861</v>
      </c>
      <c r="L6" s="16">
        <v>70</v>
      </c>
    </row>
    <row r="7" spans="1:12" x14ac:dyDescent="0.2">
      <c r="A7" s="12">
        <v>2</v>
      </c>
      <c r="B7" s="13" t="s">
        <v>58</v>
      </c>
      <c r="C7" s="13" t="s">
        <v>41</v>
      </c>
      <c r="D7" s="13" t="s">
        <v>29</v>
      </c>
      <c r="E7" s="13" t="s">
        <v>30</v>
      </c>
      <c r="F7" s="22">
        <v>38722</v>
      </c>
      <c r="G7" s="13" t="s">
        <v>17</v>
      </c>
      <c r="H7" s="13">
        <v>11</v>
      </c>
      <c r="I7" s="40" t="s">
        <v>20</v>
      </c>
      <c r="J7" s="15">
        <v>45</v>
      </c>
      <c r="K7" s="16">
        <f>(J7*100)/L7</f>
        <v>64.285714285714292</v>
      </c>
      <c r="L7" s="16">
        <v>70</v>
      </c>
    </row>
    <row r="8" spans="1:12" x14ac:dyDescent="0.2">
      <c r="A8" s="12">
        <v>3</v>
      </c>
      <c r="B8" s="13" t="s">
        <v>59</v>
      </c>
      <c r="C8" s="13" t="s">
        <v>60</v>
      </c>
      <c r="D8" s="13" t="s">
        <v>61</v>
      </c>
      <c r="E8" s="13" t="s">
        <v>30</v>
      </c>
      <c r="F8" s="22">
        <v>38704</v>
      </c>
      <c r="G8" s="13" t="s">
        <v>17</v>
      </c>
      <c r="H8" s="13">
        <v>11</v>
      </c>
      <c r="I8" s="13" t="s">
        <v>20</v>
      </c>
      <c r="J8" s="15">
        <v>40</v>
      </c>
      <c r="K8" s="16">
        <f>(J8*100)/L8</f>
        <v>57.142857142857146</v>
      </c>
      <c r="L8" s="16">
        <v>70</v>
      </c>
    </row>
  </sheetData>
  <dataValidations count="1">
    <dataValidation type="list" allowBlank="1" sqref="C2 H6">
      <formula1>"4,5,6,7,8,9,10,11"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2022-10-12T05:18:50Z</dcterms:modified>
</cp:coreProperties>
</file>