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6" yWindow="552" windowWidth="12132" windowHeight="7620" activeTab="3"/>
  </bookViews>
  <sheets>
    <sheet name="4 класс" sheetId="1" r:id="rId1"/>
    <sheet name="5 класс" sheetId="8" r:id="rId2"/>
    <sheet name="6 класс" sheetId="2" r:id="rId3"/>
    <sheet name="7 класс" sheetId="3" r:id="rId4"/>
    <sheet name="8 класс" sheetId="4" r:id="rId5"/>
    <sheet name="9 класс" sheetId="5" r:id="rId6"/>
    <sheet name="10 класс" sheetId="6" r:id="rId7"/>
    <sheet name="11 класс" sheetId="7" r:id="rId8"/>
  </sheets>
  <calcPr calcId="144525"/>
</workbook>
</file>

<file path=xl/calcChain.xml><?xml version="1.0" encoding="utf-8"?>
<calcChain xmlns="http://schemas.openxmlformats.org/spreadsheetml/2006/main">
  <c r="K10" i="3" l="1"/>
  <c r="K9" i="3" l="1"/>
  <c r="K11" i="1" l="1"/>
  <c r="K10" i="1"/>
  <c r="K9" i="1"/>
  <c r="K8" i="1"/>
  <c r="K10" i="8" l="1"/>
  <c r="K9" i="8"/>
  <c r="K8" i="8"/>
  <c r="K8" i="2"/>
  <c r="K7" i="2"/>
  <c r="K6" i="2"/>
  <c r="K12" i="5" l="1"/>
  <c r="K6" i="7"/>
  <c r="K7" i="7"/>
  <c r="K8" i="7"/>
  <c r="K7" i="6"/>
  <c r="K8" i="6"/>
  <c r="K11" i="4"/>
  <c r="K10" i="4"/>
  <c r="K9" i="4"/>
  <c r="K8" i="4"/>
  <c r="K7" i="4"/>
  <c r="K7" i="5"/>
  <c r="K8" i="5"/>
  <c r="K9" i="5"/>
  <c r="K10" i="5"/>
  <c r="K11" i="5"/>
  <c r="K11" i="8" l="1"/>
  <c r="K7" i="8"/>
  <c r="K6" i="8"/>
</calcChain>
</file>

<file path=xl/sharedStrings.xml><?xml version="1.0" encoding="utf-8"?>
<sst xmlns="http://schemas.openxmlformats.org/spreadsheetml/2006/main" count="240" uniqueCount="74">
  <si>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</si>
  <si>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</si>
  <si>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</si>
  <si>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</si>
  <si>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</si>
  <si>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</si>
  <si>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</si>
  <si>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</si>
  <si>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</si>
  <si>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</si>
  <si>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</si>
  <si>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</si>
  <si>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</si>
  <si>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</si>
  <si>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</si>
  <si>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</si>
  <si>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"Виноградненский лицей им. Дедова Ф.И."</t>
  </si>
  <si>
    <t>Русский язык</t>
  </si>
  <si>
    <t>победитель</t>
  </si>
  <si>
    <t>призер</t>
  </si>
  <si>
    <t xml:space="preserve">Аверьянов </t>
  </si>
  <si>
    <t>Иван</t>
  </si>
  <si>
    <t>Александрович</t>
  </si>
  <si>
    <t>м</t>
  </si>
  <si>
    <t>Жиденко</t>
  </si>
  <si>
    <t>Владимирович</t>
  </si>
  <si>
    <t>ж</t>
  </si>
  <si>
    <t>участник</t>
  </si>
  <si>
    <t>Юрьевна</t>
  </si>
  <si>
    <t>Алина</t>
  </si>
  <si>
    <t>Маргарита</t>
  </si>
  <si>
    <t>Александровна</t>
  </si>
  <si>
    <t>Ясмина</t>
  </si>
  <si>
    <t>Абакумова</t>
  </si>
  <si>
    <t>Николаевна</t>
  </si>
  <si>
    <t>Давришев</t>
  </si>
  <si>
    <t>Шараф</t>
  </si>
  <si>
    <t>Фахриддинович</t>
  </si>
  <si>
    <t>Докуров</t>
  </si>
  <si>
    <t>Владимир</t>
  </si>
  <si>
    <t>Дутаева</t>
  </si>
  <si>
    <t>Ибрагимовна</t>
  </si>
  <si>
    <t>Результаты проведения Школьного этапа  Всероссийской олимпиады школьников в 2023-2024 уг.</t>
  </si>
  <si>
    <t xml:space="preserve">Тайфрова </t>
  </si>
  <si>
    <t>Малика</t>
  </si>
  <si>
    <t>Далимовна</t>
  </si>
  <si>
    <t xml:space="preserve">Фисенко </t>
  </si>
  <si>
    <t xml:space="preserve">Софья </t>
  </si>
  <si>
    <t>Денисовна</t>
  </si>
  <si>
    <t xml:space="preserve">Гафурова </t>
  </si>
  <si>
    <t>Филиз</t>
  </si>
  <si>
    <t>Тохировна</t>
  </si>
  <si>
    <t xml:space="preserve">Копадзе </t>
  </si>
  <si>
    <t>Руслан</t>
  </si>
  <si>
    <t xml:space="preserve">Жобиров </t>
  </si>
  <si>
    <t>Илимдар</t>
  </si>
  <si>
    <t>Мералиевич</t>
  </si>
  <si>
    <t>Тасинов</t>
  </si>
  <si>
    <t>Умар</t>
  </si>
  <si>
    <t>Ильхамович</t>
  </si>
  <si>
    <t>Бируля</t>
  </si>
  <si>
    <t>Лукьянец</t>
  </si>
  <si>
    <t>Дмитрий</t>
  </si>
  <si>
    <t>Тимофеевич</t>
  </si>
  <si>
    <t>Ширмамедов</t>
  </si>
  <si>
    <t>Заурович</t>
  </si>
  <si>
    <t>Софья</t>
  </si>
  <si>
    <t>Кучерова</t>
  </si>
  <si>
    <t>Ольга</t>
  </si>
  <si>
    <t>Рахимов</t>
  </si>
  <si>
    <t>Нурали</t>
  </si>
  <si>
    <t>Гулалиевич</t>
  </si>
  <si>
    <t>Результаты проведения школьного этапатВсероссийской олимпиады школьников 2023-2024 уч. Год</t>
  </si>
  <si>
    <t>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</si>
</sst>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3" x14ac:knownFonts="1">
    <font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0" fillId="0" borderId="0" xfId="0" applyAlignment="1"/>
    <xf numFmtId="14" fontId="5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/>
    <xf numFmtId="0" fontId="5" fillId="0" borderId="4" xfId="0" applyFont="1" applyBorder="1"/>
    <xf numFmtId="14" fontId="5" fillId="0" borderId="4" xfId="0" applyNumberFormat="1" applyFont="1" applyBorder="1"/>
    <xf numFmtId="0" fontId="5" fillId="0" borderId="5" xfId="0" applyFont="1" applyBorder="1"/>
    <xf numFmtId="0" fontId="0" fillId="0" borderId="6" xfId="0" applyFont="1" applyBorder="1" applyAlignment="1"/>
    <xf numFmtId="0" fontId="5" fillId="0" borderId="2" xfId="0" applyFont="1" applyFill="1" applyBorder="1" applyAlignment="1"/>
    <xf numFmtId="14" fontId="0" fillId="0" borderId="2" xfId="0" applyNumberFormat="1" applyFont="1" applyBorder="1" applyAlignment="1"/>
    <xf numFmtId="0" fontId="5" fillId="0" borderId="2" xfId="0" applyFont="1" applyBorder="1"/>
    <xf numFmtId="0" fontId="0" fillId="0" borderId="2" xfId="0" applyFont="1" applyFill="1" applyBorder="1" applyAlignment="1"/>
    <xf numFmtId="0" fontId="5" fillId="0" borderId="7" xfId="0" applyFont="1" applyBorder="1"/>
    <xf numFmtId="0" fontId="11" fillId="6" borderId="1" xfId="0" applyFont="1" applyFill="1" applyBorder="1"/>
    <xf numFmtId="0" fontId="0" fillId="6" borderId="2" xfId="0" applyFont="1" applyFill="1" applyBorder="1" applyAlignment="1"/>
    <xf numFmtId="0" fontId="5" fillId="6" borderId="4" xfId="0" applyFont="1" applyFill="1" applyBorder="1"/>
    <xf numFmtId="0" fontId="5" fillId="7" borderId="1" xfId="0" applyFont="1" applyFill="1" applyBorder="1"/>
    <xf numFmtId="0" fontId="5" fillId="6" borderId="1" xfId="0" applyFont="1" applyFill="1" applyBorder="1"/>
    <xf numFmtId="0" fontId="11" fillId="8" borderId="1" xfId="0" applyFont="1" applyFill="1" applyBorder="1"/>
    <xf numFmtId="0" fontId="0" fillId="8" borderId="2" xfId="0" applyFont="1" applyFill="1" applyBorder="1" applyAlignment="1"/>
    <xf numFmtId="0" fontId="5" fillId="8" borderId="1" xfId="0" applyFont="1" applyFill="1" applyBorder="1"/>
    <xf numFmtId="0" fontId="5" fillId="9" borderId="1" xfId="0" applyFont="1" applyFill="1" applyBorder="1"/>
    <xf numFmtId="0" fontId="1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5"/>
  <sheetViews>
    <sheetView workbookViewId="0">
      <selection activeCell="D18" sqref="D18"/>
    </sheetView>
  </sheetViews>
  <sheetFormatPr defaultColWidth="14.44140625" defaultRowHeight="15.75" customHeight="1" x14ac:dyDescent="0.25"/>
  <cols>
    <col min="1" max="1" width="3.5546875" customWidth="1"/>
    <col min="2" max="2" width="20.88671875" customWidth="1"/>
    <col min="3" max="3" width="15" customWidth="1"/>
    <col min="4" max="4" width="11.109375" customWidth="1"/>
    <col min="5" max="5" width="5.33203125" customWidth="1"/>
    <col min="6" max="6" width="14.44140625" customWidth="1"/>
    <col min="7" max="7" width="46.88671875" customWidth="1"/>
    <col min="8" max="8" width="7.6640625" customWidth="1"/>
    <col min="9" max="9" width="16.44140625" customWidth="1"/>
    <col min="10" max="10" width="9.6640625" customWidth="1"/>
    <col min="11" max="11" width="12.6640625" customWidth="1"/>
    <col min="12" max="12" width="11.5546875" customWidth="1"/>
  </cols>
  <sheetData>
    <row r="1" spans="1:12" ht="15.6" x14ac:dyDescent="0.3">
      <c r="B1" s="1" t="s">
        <v>42</v>
      </c>
      <c r="C1" s="2"/>
      <c r="D1" s="2"/>
      <c r="E1" s="2"/>
      <c r="F1" s="2"/>
      <c r="G1" s="3"/>
    </row>
    <row r="2" spans="1:12" ht="15.6" x14ac:dyDescent="0.3">
      <c r="B2" s="4" t="s">
        <v>0</v>
      </c>
      <c r="C2" s="5" t="s">
        <v>15</v>
      </c>
      <c r="D2" s="6"/>
      <c r="E2" s="6"/>
      <c r="F2" s="6"/>
    </row>
    <row r="3" spans="1:12" ht="15.6" x14ac:dyDescent="0.3">
      <c r="B3" s="4" t="s">
        <v>1</v>
      </c>
      <c r="C3" s="5" t="s">
        <v>17</v>
      </c>
      <c r="D3" s="6"/>
      <c r="E3" s="6"/>
      <c r="F3" s="6"/>
    </row>
    <row r="4" spans="1:12" ht="15.6" x14ac:dyDescent="0.3">
      <c r="B4" s="4" t="s">
        <v>2</v>
      </c>
      <c r="C4" s="7">
        <v>4</v>
      </c>
    </row>
    <row r="5" spans="1:12" ht="13.2" x14ac:dyDescent="0.25">
      <c r="A5" s="8"/>
      <c r="B5" s="9" t="s">
        <v>3</v>
      </c>
      <c r="C5" s="7">
        <v>50</v>
      </c>
      <c r="D5" s="7"/>
      <c r="E5" s="7"/>
      <c r="F5" s="10"/>
      <c r="G5" s="7"/>
      <c r="H5" s="7"/>
      <c r="I5" s="7"/>
      <c r="J5" s="7"/>
    </row>
    <row r="6" spans="1:12" ht="15.75" customHeight="1" x14ac:dyDescent="0.25">
      <c r="B6" s="19"/>
      <c r="C6" s="19"/>
      <c r="D6" s="19"/>
      <c r="E6" s="19"/>
      <c r="F6" s="20"/>
      <c r="G6" s="19"/>
      <c r="H6" s="19"/>
      <c r="I6" s="19"/>
      <c r="J6" s="19"/>
    </row>
    <row r="7" spans="1:12" ht="15.75" customHeight="1" x14ac:dyDescent="0.25"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2</v>
      </c>
      <c r="I7" s="11" t="s">
        <v>11</v>
      </c>
      <c r="J7" s="14" t="s">
        <v>12</v>
      </c>
      <c r="K7" s="17" t="s">
        <v>13</v>
      </c>
      <c r="L7" s="18" t="s">
        <v>14</v>
      </c>
    </row>
    <row r="8" spans="1:12" ht="15.75" customHeight="1" x14ac:dyDescent="0.25">
      <c r="A8">
        <v>1</v>
      </c>
      <c r="B8" s="24" t="s">
        <v>33</v>
      </c>
      <c r="C8" s="23" t="s">
        <v>30</v>
      </c>
      <c r="D8" s="23" t="s">
        <v>34</v>
      </c>
      <c r="E8" s="25" t="s">
        <v>26</v>
      </c>
      <c r="F8" s="26">
        <v>41584</v>
      </c>
      <c r="G8" s="13" t="s">
        <v>16</v>
      </c>
      <c r="H8" s="12">
        <v>4</v>
      </c>
      <c r="I8" s="37" t="s">
        <v>18</v>
      </c>
      <c r="J8" s="15">
        <v>42.5</v>
      </c>
      <c r="K8" s="16">
        <f>(J8*100)/L8</f>
        <v>85</v>
      </c>
      <c r="L8" s="16">
        <v>50</v>
      </c>
    </row>
    <row r="9" spans="1:12" ht="15.75" customHeight="1" x14ac:dyDescent="0.3">
      <c r="A9">
        <v>2</v>
      </c>
      <c r="B9" s="23" t="s">
        <v>35</v>
      </c>
      <c r="C9" s="46" t="s">
        <v>36</v>
      </c>
      <c r="D9" s="23" t="s">
        <v>37</v>
      </c>
      <c r="E9" s="23" t="s">
        <v>23</v>
      </c>
      <c r="F9" s="22">
        <v>41424</v>
      </c>
      <c r="G9" s="13" t="s">
        <v>16</v>
      </c>
      <c r="H9" s="13">
        <v>4</v>
      </c>
      <c r="I9" s="44" t="s">
        <v>19</v>
      </c>
      <c r="J9" s="15">
        <v>37.5</v>
      </c>
      <c r="K9" s="16">
        <f>(J9*100)/L9</f>
        <v>75</v>
      </c>
      <c r="L9" s="16">
        <v>50</v>
      </c>
    </row>
    <row r="10" spans="1:12" ht="15.75" customHeight="1" x14ac:dyDescent="0.25">
      <c r="A10">
        <v>3</v>
      </c>
      <c r="B10" s="23" t="s">
        <v>38</v>
      </c>
      <c r="C10" s="23" t="s">
        <v>39</v>
      </c>
      <c r="D10" s="23" t="s">
        <v>39</v>
      </c>
      <c r="E10" s="23" t="s">
        <v>23</v>
      </c>
      <c r="F10" s="22">
        <v>41553</v>
      </c>
      <c r="G10" s="13" t="s">
        <v>16</v>
      </c>
      <c r="H10" s="13">
        <v>4</v>
      </c>
      <c r="I10" s="44" t="s">
        <v>19</v>
      </c>
      <c r="J10" s="15">
        <v>39.5</v>
      </c>
      <c r="K10" s="16">
        <f>(J10*100)/L10</f>
        <v>79</v>
      </c>
      <c r="L10" s="16">
        <v>50</v>
      </c>
    </row>
    <row r="11" spans="1:12" ht="15.75" customHeight="1" x14ac:dyDescent="0.25">
      <c r="A11">
        <v>4</v>
      </c>
      <c r="B11" s="23" t="s">
        <v>40</v>
      </c>
      <c r="C11" s="23" t="s">
        <v>32</v>
      </c>
      <c r="D11" s="23" t="s">
        <v>41</v>
      </c>
      <c r="E11" s="13" t="s">
        <v>26</v>
      </c>
      <c r="F11" s="22">
        <v>41507</v>
      </c>
      <c r="G11" s="13" t="s">
        <v>16</v>
      </c>
      <c r="H11" s="13">
        <v>4</v>
      </c>
      <c r="I11" s="44" t="s">
        <v>19</v>
      </c>
      <c r="J11" s="15">
        <v>39.5</v>
      </c>
      <c r="K11" s="16">
        <f>(J11*100)/L11</f>
        <v>79</v>
      </c>
      <c r="L11" s="16">
        <v>50</v>
      </c>
    </row>
    <row r="12" spans="1:12" ht="13.2" x14ac:dyDescent="0.25">
      <c r="A12" s="12">
        <v>5</v>
      </c>
      <c r="B12" s="12" t="s">
        <v>43</v>
      </c>
      <c r="C12" s="13" t="s">
        <v>44</v>
      </c>
      <c r="D12" s="13" t="s">
        <v>45</v>
      </c>
      <c r="E12" s="13" t="s">
        <v>26</v>
      </c>
      <c r="F12" s="22">
        <v>41441</v>
      </c>
      <c r="G12" s="13" t="s">
        <v>16</v>
      </c>
      <c r="H12" s="12">
        <v>4</v>
      </c>
      <c r="I12" s="44" t="s">
        <v>19</v>
      </c>
      <c r="J12" s="15">
        <v>30.5</v>
      </c>
      <c r="K12" s="16">
        <v>61</v>
      </c>
      <c r="L12" s="16">
        <v>50</v>
      </c>
    </row>
    <row r="13" spans="1:12" ht="13.2" x14ac:dyDescent="0.25">
      <c r="A13" s="12">
        <v>6</v>
      </c>
      <c r="B13" s="12" t="s">
        <v>46</v>
      </c>
      <c r="C13" s="13" t="s">
        <v>47</v>
      </c>
      <c r="D13" s="13" t="s">
        <v>48</v>
      </c>
      <c r="E13" s="13" t="s">
        <v>26</v>
      </c>
      <c r="F13" s="22">
        <v>41602</v>
      </c>
      <c r="G13" s="13" t="s">
        <v>16</v>
      </c>
      <c r="H13" s="12">
        <v>4</v>
      </c>
      <c r="I13" s="41" t="s">
        <v>18</v>
      </c>
      <c r="J13" s="15">
        <v>42.5</v>
      </c>
      <c r="K13" s="16">
        <v>85</v>
      </c>
      <c r="L13" s="16">
        <v>50</v>
      </c>
    </row>
    <row r="14" spans="1:12" ht="13.2" x14ac:dyDescent="0.25">
      <c r="A14" s="12">
        <v>7</v>
      </c>
      <c r="B14" s="12" t="s">
        <v>49</v>
      </c>
      <c r="C14" s="13" t="s">
        <v>50</v>
      </c>
      <c r="D14" s="13" t="s">
        <v>51</v>
      </c>
      <c r="E14" s="13" t="s">
        <v>26</v>
      </c>
      <c r="F14" s="22">
        <v>41532</v>
      </c>
      <c r="G14" s="13" t="s">
        <v>16</v>
      </c>
      <c r="H14" s="12">
        <v>4</v>
      </c>
      <c r="I14" s="44" t="s">
        <v>27</v>
      </c>
      <c r="J14" s="15">
        <v>25.5</v>
      </c>
      <c r="K14" s="16">
        <v>51</v>
      </c>
      <c r="L14" s="16">
        <v>50</v>
      </c>
    </row>
    <row r="15" spans="1:12" ht="13.2" x14ac:dyDescent="0.25">
      <c r="A15" s="12">
        <v>8</v>
      </c>
      <c r="B15" s="44" t="s">
        <v>52</v>
      </c>
      <c r="C15" s="44" t="s">
        <v>53</v>
      </c>
      <c r="D15" s="44" t="s">
        <v>22</v>
      </c>
      <c r="E15" s="13" t="s">
        <v>23</v>
      </c>
      <c r="F15" s="22">
        <v>41333</v>
      </c>
      <c r="G15" s="13" t="s">
        <v>16</v>
      </c>
      <c r="H15" s="13">
        <v>4</v>
      </c>
      <c r="I15" s="44" t="s">
        <v>27</v>
      </c>
      <c r="J15" s="15">
        <v>25.5</v>
      </c>
      <c r="K15" s="16">
        <v>51</v>
      </c>
      <c r="L15" s="16">
        <v>50</v>
      </c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 H12:H14">
      <formula1>"4,5,6,7,8,9,10,11"</formula1>
    </dataValidation>
  </dataValidation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K15" sqref="K15"/>
    </sheetView>
  </sheetViews>
  <sheetFormatPr defaultRowHeight="13.2" x14ac:dyDescent="0.25"/>
  <cols>
    <col min="1" max="1" width="4.33203125" customWidth="1"/>
    <col min="2" max="2" width="19.6640625" customWidth="1"/>
    <col min="3" max="3" width="10.6640625" customWidth="1"/>
    <col min="4" max="4" width="14.5546875" customWidth="1"/>
    <col min="5" max="5" width="5.88671875" customWidth="1"/>
    <col min="6" max="6" width="10.5546875" customWidth="1"/>
    <col min="7" max="7" width="43.5546875" customWidth="1"/>
    <col min="8" max="8" width="6" customWidth="1"/>
    <col min="12" max="12" width="11.5546875" customWidth="1"/>
  </cols>
  <sheetData>
    <row r="2" spans="1:12" ht="15.6" x14ac:dyDescent="0.3">
      <c r="B2" s="4" t="s">
        <v>2</v>
      </c>
      <c r="C2" s="7">
        <v>5</v>
      </c>
    </row>
    <row r="3" spans="1:12" x14ac:dyDescent="0.25">
      <c r="A3" s="8"/>
      <c r="B3" s="9" t="s">
        <v>3</v>
      </c>
      <c r="C3" s="7">
        <v>81</v>
      </c>
      <c r="D3" s="7"/>
      <c r="E3" s="7"/>
      <c r="F3" s="10"/>
      <c r="G3" s="7"/>
      <c r="H3" s="7"/>
      <c r="I3" s="7"/>
      <c r="J3" s="7"/>
    </row>
    <row r="4" spans="1:12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5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2</v>
      </c>
      <c r="I5" s="11" t="s">
        <v>11</v>
      </c>
      <c r="J5" s="14" t="s">
        <v>12</v>
      </c>
      <c r="K5" s="17" t="s">
        <v>13</v>
      </c>
      <c r="L5" s="18" t="s">
        <v>14</v>
      </c>
    </row>
    <row r="6" spans="1:12" x14ac:dyDescent="0.25">
      <c r="A6" s="12">
        <v>1</v>
      </c>
      <c r="B6" s="44" t="s">
        <v>54</v>
      </c>
      <c r="C6" s="44" t="s">
        <v>55</v>
      </c>
      <c r="D6" s="44" t="s">
        <v>56</v>
      </c>
      <c r="E6" s="13" t="s">
        <v>23</v>
      </c>
      <c r="F6" s="22">
        <v>41201</v>
      </c>
      <c r="G6" s="13" t="s">
        <v>16</v>
      </c>
      <c r="H6" s="12">
        <v>5</v>
      </c>
      <c r="I6" s="44" t="s">
        <v>18</v>
      </c>
      <c r="J6" s="15">
        <v>56.5</v>
      </c>
      <c r="K6" s="16">
        <f>(J6*100)/L6</f>
        <v>69.753086419753089</v>
      </c>
      <c r="L6" s="16">
        <v>81</v>
      </c>
    </row>
    <row r="7" spans="1:12" x14ac:dyDescent="0.25">
      <c r="A7" s="12">
        <v>2</v>
      </c>
      <c r="B7" s="12" t="s">
        <v>57</v>
      </c>
      <c r="C7" s="13" t="s">
        <v>58</v>
      </c>
      <c r="D7" s="13" t="s">
        <v>59</v>
      </c>
      <c r="E7" s="13" t="s">
        <v>23</v>
      </c>
      <c r="F7" s="22">
        <v>41128</v>
      </c>
      <c r="G7" s="13" t="s">
        <v>16</v>
      </c>
      <c r="H7" s="13">
        <v>5</v>
      </c>
      <c r="I7" s="13" t="s">
        <v>19</v>
      </c>
      <c r="J7" s="15">
        <v>49.5</v>
      </c>
      <c r="K7" s="16">
        <f t="shared" ref="K7:K11" si="0">(J7*100)/L7</f>
        <v>61.111111111111114</v>
      </c>
      <c r="L7" s="16">
        <v>81</v>
      </c>
    </row>
    <row r="8" spans="1:12" x14ac:dyDescent="0.25">
      <c r="A8" s="12">
        <v>3</v>
      </c>
      <c r="B8" s="12" t="s">
        <v>60</v>
      </c>
      <c r="C8" s="13" t="s">
        <v>29</v>
      </c>
      <c r="D8" s="13" t="s">
        <v>31</v>
      </c>
      <c r="E8" s="13" t="s">
        <v>26</v>
      </c>
      <c r="F8" s="22">
        <v>41078</v>
      </c>
      <c r="G8" s="13" t="s">
        <v>16</v>
      </c>
      <c r="H8" s="13">
        <v>5</v>
      </c>
      <c r="I8" s="13" t="s">
        <v>19</v>
      </c>
      <c r="J8" s="15">
        <v>43</v>
      </c>
      <c r="K8" s="16">
        <f>(J8*100)/L8</f>
        <v>53.086419753086417</v>
      </c>
      <c r="L8" s="16">
        <v>81</v>
      </c>
    </row>
    <row r="9" spans="1:12" x14ac:dyDescent="0.25">
      <c r="A9" s="12">
        <v>4</v>
      </c>
      <c r="B9" s="12" t="s">
        <v>61</v>
      </c>
      <c r="C9" s="13" t="s">
        <v>62</v>
      </c>
      <c r="D9" s="13" t="s">
        <v>63</v>
      </c>
      <c r="E9" s="13" t="s">
        <v>23</v>
      </c>
      <c r="F9" s="22">
        <v>41026</v>
      </c>
      <c r="G9" s="13" t="s">
        <v>16</v>
      </c>
      <c r="H9" s="13">
        <v>5</v>
      </c>
      <c r="I9" s="13" t="s">
        <v>19</v>
      </c>
      <c r="J9" s="15">
        <v>43.5</v>
      </c>
      <c r="K9" s="16">
        <f>(J9*100)/L9</f>
        <v>53.703703703703702</v>
      </c>
      <c r="L9" s="16">
        <v>81</v>
      </c>
    </row>
    <row r="10" spans="1:12" x14ac:dyDescent="0.25">
      <c r="A10" s="12">
        <v>5</v>
      </c>
      <c r="B10" s="12" t="s">
        <v>64</v>
      </c>
      <c r="C10" s="13" t="s">
        <v>53</v>
      </c>
      <c r="D10" s="13" t="s">
        <v>65</v>
      </c>
      <c r="E10" s="13" t="s">
        <v>23</v>
      </c>
      <c r="F10" s="22">
        <v>41118</v>
      </c>
      <c r="G10" s="13" t="s">
        <v>16</v>
      </c>
      <c r="H10" s="13">
        <v>5</v>
      </c>
      <c r="I10" s="13" t="s">
        <v>19</v>
      </c>
      <c r="J10" s="15">
        <v>41</v>
      </c>
      <c r="K10" s="16">
        <f>(J10*100)/L10</f>
        <v>50.617283950617285</v>
      </c>
      <c r="L10" s="16">
        <v>81</v>
      </c>
    </row>
    <row r="11" spans="1:12" x14ac:dyDescent="0.25">
      <c r="A11" s="12"/>
      <c r="B11" s="13"/>
      <c r="C11" s="13"/>
      <c r="D11" s="13"/>
      <c r="E11" s="13"/>
      <c r="F11" s="22"/>
      <c r="G11" s="13"/>
      <c r="H11" s="13"/>
      <c r="I11" s="41"/>
      <c r="J11" s="15"/>
      <c r="K11" s="16">
        <f t="shared" si="0"/>
        <v>0</v>
      </c>
      <c r="L11" s="16">
        <v>81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"/>
  <sheetViews>
    <sheetView workbookViewId="0">
      <selection activeCell="H15" sqref="H15"/>
    </sheetView>
  </sheetViews>
  <sheetFormatPr defaultColWidth="14.44140625" defaultRowHeight="15.75" customHeight="1" x14ac:dyDescent="0.25"/>
  <cols>
    <col min="1" max="1" width="4.5546875" customWidth="1"/>
    <col min="2" max="2" width="19.6640625" customWidth="1"/>
    <col min="3" max="3" width="9" customWidth="1"/>
    <col min="5" max="5" width="4.33203125" customWidth="1"/>
    <col min="6" max="6" width="12" customWidth="1"/>
    <col min="7" max="7" width="43.33203125" customWidth="1"/>
    <col min="8" max="8" width="8" customWidth="1"/>
    <col min="10" max="10" width="9.44140625" customWidth="1"/>
    <col min="11" max="11" width="10" customWidth="1"/>
    <col min="12" max="12" width="11" customWidth="1"/>
  </cols>
  <sheetData>
    <row r="1" spans="1:12" ht="16.5" customHeight="1" x14ac:dyDescent="0.25"/>
    <row r="2" spans="1:12" ht="15.75" customHeight="1" x14ac:dyDescent="0.3">
      <c r="A2" s="21"/>
      <c r="B2" s="4" t="s">
        <v>2</v>
      </c>
      <c r="C2" s="7">
        <v>6</v>
      </c>
    </row>
    <row r="3" spans="1:12" ht="15.75" customHeight="1" x14ac:dyDescent="0.25">
      <c r="A3" s="8"/>
      <c r="B3" s="9" t="s">
        <v>3</v>
      </c>
      <c r="C3" s="7">
        <v>93</v>
      </c>
      <c r="D3" s="7"/>
      <c r="E3" s="7"/>
      <c r="F3" s="10"/>
      <c r="G3" s="7"/>
      <c r="H3" s="7"/>
      <c r="I3" s="7"/>
      <c r="J3" s="7"/>
    </row>
    <row r="4" spans="1:12" ht="15.75" customHeight="1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5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2</v>
      </c>
      <c r="I5" s="11" t="s">
        <v>11</v>
      </c>
      <c r="J5" s="14" t="s">
        <v>12</v>
      </c>
      <c r="K5" s="17" t="s">
        <v>13</v>
      </c>
      <c r="L5" s="18" t="s">
        <v>14</v>
      </c>
    </row>
    <row r="6" spans="1:12" ht="13.2" x14ac:dyDescent="0.25">
      <c r="A6" s="12">
        <v>1</v>
      </c>
      <c r="B6" s="45"/>
      <c r="C6" s="45"/>
      <c r="D6" s="45"/>
      <c r="E6" s="13" t="s">
        <v>23</v>
      </c>
      <c r="F6" s="22"/>
      <c r="G6" s="13" t="s">
        <v>16</v>
      </c>
      <c r="H6" s="12">
        <v>6</v>
      </c>
      <c r="I6" s="45" t="s">
        <v>19</v>
      </c>
      <c r="J6" s="15">
        <v>58</v>
      </c>
      <c r="K6" s="16">
        <f>(J6*100)/L6</f>
        <v>62.365591397849464</v>
      </c>
      <c r="L6" s="16">
        <v>93</v>
      </c>
    </row>
    <row r="7" spans="1:12" ht="13.2" x14ac:dyDescent="0.25">
      <c r="A7" s="12">
        <v>2</v>
      </c>
      <c r="B7" s="12"/>
      <c r="C7" s="13"/>
      <c r="D7" s="13"/>
      <c r="E7" s="13" t="s">
        <v>23</v>
      </c>
      <c r="F7" s="22"/>
      <c r="G7" s="13" t="s">
        <v>16</v>
      </c>
      <c r="H7" s="13">
        <v>6</v>
      </c>
      <c r="I7" s="13" t="s">
        <v>19</v>
      </c>
      <c r="J7" s="15">
        <v>64</v>
      </c>
      <c r="K7" s="16">
        <f t="shared" ref="K7:K8" si="0">(J7*100)/L7</f>
        <v>68.817204301075265</v>
      </c>
      <c r="L7" s="16">
        <v>93</v>
      </c>
    </row>
    <row r="8" spans="1:12" ht="13.2" x14ac:dyDescent="0.25">
      <c r="A8" s="12">
        <v>3</v>
      </c>
      <c r="B8" s="13"/>
      <c r="C8" s="13"/>
      <c r="D8" s="13"/>
      <c r="E8" s="13" t="s">
        <v>26</v>
      </c>
      <c r="F8" s="22"/>
      <c r="G8" s="13" t="s">
        <v>16</v>
      </c>
      <c r="H8" s="13">
        <v>6</v>
      </c>
      <c r="I8" s="41" t="s">
        <v>18</v>
      </c>
      <c r="J8" s="15">
        <v>76.5</v>
      </c>
      <c r="K8" s="16">
        <f t="shared" si="0"/>
        <v>82.258064516129039</v>
      </c>
      <c r="L8" s="16">
        <v>93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selection activeCell="I15" sqref="I15"/>
    </sheetView>
  </sheetViews>
  <sheetFormatPr defaultRowHeight="13.2" x14ac:dyDescent="0.25"/>
  <cols>
    <col min="1" max="1" width="5.109375" customWidth="1"/>
    <col min="2" max="2" width="19.5546875" customWidth="1"/>
    <col min="4" max="4" width="14.109375" customWidth="1"/>
    <col min="5" max="5" width="5.33203125" customWidth="1"/>
    <col min="6" max="6" width="12" customWidth="1"/>
    <col min="7" max="7" width="44" customWidth="1"/>
    <col min="9" max="9" width="10.6640625" customWidth="1"/>
    <col min="12" max="12" width="11.6640625" customWidth="1"/>
  </cols>
  <sheetData>
    <row r="1" spans="1:12" x14ac:dyDescent="0.25">
      <c r="A1" t="s">
        <v>72</v>
      </c>
    </row>
    <row r="2" spans="1:12" x14ac:dyDescent="0.25">
      <c r="B2" t="s">
        <v>73</v>
      </c>
      <c r="C2" t="s">
        <v>15</v>
      </c>
    </row>
    <row r="3" spans="1:12" x14ac:dyDescent="0.25">
      <c r="B3" t="s">
        <v>1</v>
      </c>
      <c r="C3" t="s">
        <v>17</v>
      </c>
    </row>
    <row r="4" spans="1:12" ht="15.6" x14ac:dyDescent="0.3">
      <c r="B4" s="4" t="s">
        <v>2</v>
      </c>
      <c r="C4" s="7">
        <v>7</v>
      </c>
    </row>
    <row r="5" spans="1:12" x14ac:dyDescent="0.25">
      <c r="A5" s="8"/>
      <c r="B5" s="9" t="s">
        <v>3</v>
      </c>
      <c r="C5" s="7">
        <v>100</v>
      </c>
      <c r="D5" s="7"/>
      <c r="E5" s="7"/>
      <c r="F5" s="10"/>
      <c r="G5" s="7"/>
      <c r="H5" s="7"/>
      <c r="I5" s="7"/>
      <c r="J5" s="7"/>
    </row>
    <row r="6" spans="1:12" x14ac:dyDescent="0.25">
      <c r="A6" s="19"/>
      <c r="B6" s="19"/>
      <c r="C6" s="19"/>
      <c r="D6" s="19"/>
      <c r="E6" s="19"/>
      <c r="F6" s="20"/>
      <c r="G6" s="19"/>
      <c r="H6" s="19"/>
      <c r="I6" s="19"/>
      <c r="J6" s="19"/>
    </row>
    <row r="7" spans="1:12" ht="17.399999999999999" customHeight="1" x14ac:dyDescent="0.25">
      <c r="A7" s="11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2</v>
      </c>
      <c r="I7" s="11" t="s">
        <v>11</v>
      </c>
      <c r="J7" s="14" t="s">
        <v>12</v>
      </c>
      <c r="K7" s="17" t="s">
        <v>13</v>
      </c>
      <c r="L7" s="18" t="s">
        <v>14</v>
      </c>
    </row>
    <row r="8" spans="1:12" x14ac:dyDescent="0.25">
      <c r="A8" s="12">
        <v>1</v>
      </c>
      <c r="B8" s="45" t="s">
        <v>20</v>
      </c>
      <c r="C8" s="45" t="s">
        <v>21</v>
      </c>
      <c r="D8" s="45" t="s">
        <v>22</v>
      </c>
      <c r="E8" s="13" t="s">
        <v>23</v>
      </c>
      <c r="F8" s="22">
        <v>40248</v>
      </c>
      <c r="G8" s="13" t="s">
        <v>16</v>
      </c>
      <c r="H8" s="12">
        <v>6</v>
      </c>
      <c r="I8" s="45" t="s">
        <v>27</v>
      </c>
      <c r="J8" s="15">
        <v>46</v>
      </c>
      <c r="K8" s="16">
        <v>46</v>
      </c>
      <c r="L8" s="16">
        <v>100</v>
      </c>
    </row>
    <row r="9" spans="1:12" x14ac:dyDescent="0.25">
      <c r="A9" s="12">
        <v>2</v>
      </c>
      <c r="B9" s="12" t="s">
        <v>24</v>
      </c>
      <c r="C9" s="13" t="s">
        <v>21</v>
      </c>
      <c r="D9" s="13" t="s">
        <v>25</v>
      </c>
      <c r="E9" s="13" t="s">
        <v>23</v>
      </c>
      <c r="F9" s="22">
        <v>40485</v>
      </c>
      <c r="G9" s="13" t="s">
        <v>16</v>
      </c>
      <c r="H9" s="13">
        <v>6</v>
      </c>
      <c r="I9" s="13" t="s">
        <v>19</v>
      </c>
      <c r="J9" s="15">
        <v>57</v>
      </c>
      <c r="K9" s="16">
        <f t="shared" ref="K9:K10" si="0">(J9*100)/L9</f>
        <v>57</v>
      </c>
      <c r="L9" s="16">
        <v>100</v>
      </c>
    </row>
    <row r="10" spans="1:12" x14ac:dyDescent="0.25">
      <c r="A10" s="12">
        <v>3</v>
      </c>
      <c r="B10" s="13" t="s">
        <v>40</v>
      </c>
      <c r="C10" s="13" t="s">
        <v>66</v>
      </c>
      <c r="D10" s="13" t="s">
        <v>41</v>
      </c>
      <c r="E10" s="13" t="s">
        <v>26</v>
      </c>
      <c r="F10" s="22">
        <v>40452</v>
      </c>
      <c r="G10" s="13" t="s">
        <v>16</v>
      </c>
      <c r="H10" s="13">
        <v>6</v>
      </c>
      <c r="I10" s="41" t="s">
        <v>19</v>
      </c>
      <c r="J10" s="15">
        <v>57</v>
      </c>
      <c r="K10" s="16">
        <f>(J10*100)/L10</f>
        <v>57</v>
      </c>
      <c r="L10" s="16">
        <v>100</v>
      </c>
    </row>
    <row r="11" spans="1:12" ht="15.75" customHeight="1" x14ac:dyDescent="0.25">
      <c r="A11" s="12">
        <v>4</v>
      </c>
      <c r="B11" s="13" t="s">
        <v>67</v>
      </c>
      <c r="C11" s="13" t="s">
        <v>68</v>
      </c>
      <c r="D11" s="13" t="s">
        <v>28</v>
      </c>
      <c r="E11" s="13" t="s">
        <v>26</v>
      </c>
      <c r="F11" s="22">
        <v>40455</v>
      </c>
      <c r="G11" s="13" t="s">
        <v>16</v>
      </c>
      <c r="H11" s="13">
        <v>6</v>
      </c>
      <c r="I11" s="13" t="s">
        <v>19</v>
      </c>
      <c r="J11" s="15">
        <v>52.5</v>
      </c>
      <c r="K11" s="16">
        <v>52.5</v>
      </c>
      <c r="L11" s="16">
        <v>100</v>
      </c>
    </row>
    <row r="12" spans="1:12" ht="15.75" customHeight="1" x14ac:dyDescent="0.25">
      <c r="A12" s="32">
        <v>5</v>
      </c>
      <c r="B12" s="32" t="s">
        <v>69</v>
      </c>
      <c r="C12" s="32" t="s">
        <v>70</v>
      </c>
      <c r="D12" s="32" t="s">
        <v>71</v>
      </c>
      <c r="E12" s="32" t="s">
        <v>23</v>
      </c>
      <c r="F12" s="33">
        <v>40408</v>
      </c>
      <c r="G12" s="34" t="s">
        <v>16</v>
      </c>
      <c r="H12" s="32">
        <v>6</v>
      </c>
      <c r="I12" s="43" t="s">
        <v>19</v>
      </c>
      <c r="J12" s="32">
        <v>50</v>
      </c>
      <c r="K12" s="16">
        <v>50</v>
      </c>
      <c r="L12" s="35">
        <v>100</v>
      </c>
    </row>
    <row r="13" spans="1:12" x14ac:dyDescent="0.25">
      <c r="A13" s="32"/>
      <c r="B13" s="16"/>
      <c r="C13" s="16"/>
      <c r="D13" s="16"/>
      <c r="E13" s="16"/>
      <c r="F13" s="33"/>
      <c r="G13" s="36"/>
      <c r="H13" s="16"/>
      <c r="I13" s="43"/>
      <c r="J13" s="32"/>
      <c r="K13" s="16"/>
      <c r="L13" s="35"/>
    </row>
  </sheetData>
  <dataValidations count="1">
    <dataValidation type="list" allowBlank="1" sqref="C4 H8">
      <formula1>"4,5,6,7,8,9,10,11"</formula1>
    </dataValidation>
  </dataValidations>
  <pageMargins left="0.7" right="0.7" top="0.75" bottom="0.75" header="0.3" footer="0.3"/>
  <pageSetup paperSize="9" scale="8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G20" sqref="G20"/>
    </sheetView>
  </sheetViews>
  <sheetFormatPr defaultRowHeight="13.2" x14ac:dyDescent="0.25"/>
  <cols>
    <col min="1" max="1" width="4" customWidth="1"/>
    <col min="2" max="2" width="19.88671875" customWidth="1"/>
    <col min="3" max="3" width="10.88671875" customWidth="1"/>
    <col min="4" max="4" width="14.33203125" customWidth="1"/>
    <col min="5" max="5" width="5.44140625" customWidth="1"/>
    <col min="6" max="6" width="11" customWidth="1"/>
    <col min="7" max="7" width="44" customWidth="1"/>
    <col min="8" max="8" width="6.5546875" customWidth="1"/>
    <col min="9" max="9" width="11.6640625" customWidth="1"/>
    <col min="10" max="10" width="7.6640625" customWidth="1"/>
    <col min="12" max="12" width="12.44140625" customWidth="1"/>
  </cols>
  <sheetData>
    <row r="2" spans="1:12" ht="15.6" x14ac:dyDescent="0.3">
      <c r="B2" s="4" t="s">
        <v>2</v>
      </c>
      <c r="C2" s="7">
        <v>8</v>
      </c>
    </row>
    <row r="3" spans="1:12" x14ac:dyDescent="0.25">
      <c r="A3" s="8"/>
      <c r="B3" s="9" t="s">
        <v>3</v>
      </c>
      <c r="C3" s="7">
        <v>100</v>
      </c>
      <c r="D3" s="7"/>
      <c r="E3" s="7"/>
      <c r="F3" s="10"/>
      <c r="G3" s="7"/>
      <c r="H3" s="7"/>
      <c r="I3" s="7"/>
      <c r="J3" s="7"/>
    </row>
    <row r="4" spans="1:12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6" spans="1:12" ht="15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2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x14ac:dyDescent="0.25">
      <c r="A7" s="12">
        <v>1</v>
      </c>
      <c r="B7" s="24"/>
      <c r="C7" s="23"/>
      <c r="D7" s="23"/>
      <c r="E7" s="23"/>
      <c r="F7" s="22"/>
      <c r="G7" s="13"/>
      <c r="H7" s="12"/>
      <c r="I7" s="37"/>
      <c r="J7" s="15">
        <v>63</v>
      </c>
      <c r="K7" s="16">
        <f>(J7*100)/L7</f>
        <v>63</v>
      </c>
      <c r="L7" s="16">
        <v>100</v>
      </c>
    </row>
    <row r="8" spans="1:12" x14ac:dyDescent="0.25">
      <c r="A8" s="12">
        <v>2</v>
      </c>
      <c r="B8" s="23"/>
      <c r="C8" s="23"/>
      <c r="D8" s="23"/>
      <c r="E8" s="23"/>
      <c r="F8" s="22"/>
      <c r="G8" s="13"/>
      <c r="H8" s="13"/>
      <c r="I8" s="42"/>
      <c r="J8" s="15">
        <v>45</v>
      </c>
      <c r="K8" s="16">
        <f t="shared" ref="K8:K11" si="0">(J8*100)/L8</f>
        <v>45</v>
      </c>
      <c r="L8" s="16">
        <v>100</v>
      </c>
    </row>
    <row r="9" spans="1:12" x14ac:dyDescent="0.25">
      <c r="A9" s="12">
        <v>3</v>
      </c>
      <c r="B9" s="13"/>
      <c r="C9" s="13"/>
      <c r="D9" s="13"/>
      <c r="E9" s="13"/>
      <c r="F9" s="22"/>
      <c r="G9" s="13"/>
      <c r="H9" s="13"/>
      <c r="I9" s="42"/>
      <c r="J9" s="15">
        <v>48</v>
      </c>
      <c r="K9" s="16">
        <f t="shared" si="0"/>
        <v>48</v>
      </c>
      <c r="L9" s="16">
        <v>100</v>
      </c>
    </row>
    <row r="10" spans="1:12" x14ac:dyDescent="0.25">
      <c r="A10" s="32">
        <v>4</v>
      </c>
      <c r="B10" s="16"/>
      <c r="C10" s="16"/>
      <c r="D10" s="16"/>
      <c r="E10" s="16"/>
      <c r="F10" s="33"/>
      <c r="G10" s="28"/>
      <c r="H10" s="16"/>
      <c r="I10" s="38"/>
      <c r="J10" s="32">
        <v>60</v>
      </c>
      <c r="K10" s="16">
        <f t="shared" si="0"/>
        <v>60</v>
      </c>
      <c r="L10" s="35">
        <v>100</v>
      </c>
    </row>
    <row r="11" spans="1:12" x14ac:dyDescent="0.25">
      <c r="A11" s="32">
        <v>5</v>
      </c>
      <c r="B11" s="16"/>
      <c r="C11" s="16"/>
      <c r="D11" s="16"/>
      <c r="E11" s="16"/>
      <c r="F11" s="33"/>
      <c r="G11" s="36"/>
      <c r="H11" s="16"/>
      <c r="I11" s="38"/>
      <c r="J11" s="32">
        <v>58</v>
      </c>
      <c r="K11" s="16">
        <f t="shared" si="0"/>
        <v>58</v>
      </c>
      <c r="L11" s="35">
        <v>100</v>
      </c>
    </row>
  </sheetData>
  <dataValidations count="1">
    <dataValidation type="list" allowBlank="1" sqref="C2 H7">
      <formula1>"4,5,6,7,8,9,10,11"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workbookViewId="0">
      <selection activeCell="N18" sqref="N18"/>
    </sheetView>
  </sheetViews>
  <sheetFormatPr defaultRowHeight="13.2" x14ac:dyDescent="0.25"/>
  <cols>
    <col min="1" max="1" width="4.109375" customWidth="1"/>
    <col min="2" max="2" width="19.44140625" customWidth="1"/>
    <col min="3" max="3" width="13" customWidth="1"/>
    <col min="4" max="4" width="13.6640625" customWidth="1"/>
    <col min="5" max="5" width="5.44140625" customWidth="1"/>
    <col min="6" max="6" width="12.33203125" customWidth="1"/>
    <col min="7" max="7" width="44" customWidth="1"/>
    <col min="8" max="8" width="6.6640625" customWidth="1"/>
    <col min="12" max="12" width="11.44140625" customWidth="1"/>
  </cols>
  <sheetData>
    <row r="2" spans="1:12" ht="15.6" x14ac:dyDescent="0.3">
      <c r="B2" s="4" t="s">
        <v>2</v>
      </c>
      <c r="C2" s="7">
        <v>9</v>
      </c>
    </row>
    <row r="3" spans="1:12" x14ac:dyDescent="0.25">
      <c r="A3" s="8"/>
      <c r="B3" s="9" t="s">
        <v>3</v>
      </c>
      <c r="C3" s="7">
        <v>70</v>
      </c>
      <c r="D3" s="7"/>
      <c r="E3" s="7"/>
      <c r="F3" s="10"/>
      <c r="G3" s="7"/>
      <c r="H3" s="7"/>
      <c r="I3" s="7"/>
      <c r="J3" s="7"/>
    </row>
    <row r="4" spans="1:12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6" spans="1:12" ht="15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2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x14ac:dyDescent="0.25">
      <c r="A7" s="12"/>
      <c r="B7" s="13"/>
      <c r="C7" s="13"/>
      <c r="D7" s="13"/>
      <c r="E7" s="13"/>
      <c r="F7" s="22"/>
      <c r="G7" s="13"/>
      <c r="H7" s="12"/>
      <c r="I7" s="41"/>
      <c r="J7" s="15">
        <v>40</v>
      </c>
      <c r="K7" s="16">
        <f t="shared" ref="K7:K12" si="0">(J7*100)/L7</f>
        <v>57.142857142857146</v>
      </c>
      <c r="L7" s="16">
        <v>70</v>
      </c>
    </row>
    <row r="8" spans="1:12" x14ac:dyDescent="0.25">
      <c r="A8" s="12"/>
      <c r="B8" s="23"/>
      <c r="C8" s="23"/>
      <c r="D8" s="23"/>
      <c r="E8" s="25"/>
      <c r="F8" s="22"/>
      <c r="G8" s="13"/>
      <c r="H8" s="13"/>
      <c r="I8" s="44"/>
      <c r="J8" s="15">
        <v>27</v>
      </c>
      <c r="K8" s="16">
        <f t="shared" si="0"/>
        <v>38.571428571428569</v>
      </c>
      <c r="L8" s="16">
        <v>70</v>
      </c>
    </row>
    <row r="9" spans="1:12" x14ac:dyDescent="0.25">
      <c r="A9" s="27"/>
      <c r="B9" s="28"/>
      <c r="C9" s="28"/>
      <c r="D9" s="28"/>
      <c r="E9" s="28"/>
      <c r="F9" s="29"/>
      <c r="G9" s="28"/>
      <c r="H9" s="28"/>
      <c r="I9" s="39"/>
      <c r="J9" s="30">
        <v>39</v>
      </c>
      <c r="K9" s="31">
        <f t="shared" si="0"/>
        <v>55.714285714285715</v>
      </c>
      <c r="L9" s="31">
        <v>70</v>
      </c>
    </row>
    <row r="10" spans="1:12" x14ac:dyDescent="0.25">
      <c r="A10" s="32"/>
      <c r="B10" s="16"/>
      <c r="C10" s="16"/>
      <c r="D10" s="16"/>
      <c r="E10" s="16"/>
      <c r="F10" s="33"/>
      <c r="G10" s="34"/>
      <c r="H10" s="34"/>
      <c r="I10" s="38"/>
      <c r="J10" s="32">
        <v>45</v>
      </c>
      <c r="K10" s="16">
        <f t="shared" si="0"/>
        <v>64.285714285714292</v>
      </c>
      <c r="L10" s="35">
        <v>70</v>
      </c>
    </row>
    <row r="11" spans="1:12" x14ac:dyDescent="0.25">
      <c r="A11" s="32"/>
      <c r="B11" s="16"/>
      <c r="C11" s="16"/>
      <c r="D11" s="16"/>
      <c r="E11" s="16"/>
      <c r="F11" s="33"/>
      <c r="G11" s="34"/>
      <c r="H11" s="34"/>
      <c r="I11" s="43"/>
      <c r="J11" s="32">
        <v>30</v>
      </c>
      <c r="K11" s="16">
        <f t="shared" si="0"/>
        <v>42.857142857142854</v>
      </c>
      <c r="L11" s="35">
        <v>70</v>
      </c>
    </row>
    <row r="12" spans="1:12" x14ac:dyDescent="0.25">
      <c r="A12" s="32"/>
      <c r="B12" s="16"/>
      <c r="C12" s="16"/>
      <c r="D12" s="16"/>
      <c r="E12" s="16"/>
      <c r="F12" s="33"/>
      <c r="G12" s="34"/>
      <c r="H12" s="34"/>
      <c r="I12" s="43"/>
      <c r="J12" s="32">
        <v>27</v>
      </c>
      <c r="K12" s="16">
        <f t="shared" si="0"/>
        <v>38.571428571428569</v>
      </c>
      <c r="L12" s="35">
        <v>70</v>
      </c>
    </row>
  </sheetData>
  <dataValidations count="1">
    <dataValidation type="list" allowBlank="1" sqref="C2 H7">
      <formula1>"4,5,6,7,8,9,10,11"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workbookViewId="0">
      <selection activeCell="A7" sqref="A7:H8"/>
    </sheetView>
  </sheetViews>
  <sheetFormatPr defaultRowHeight="13.2" x14ac:dyDescent="0.25"/>
  <cols>
    <col min="1" max="1" width="4.109375" customWidth="1"/>
    <col min="2" max="2" width="19.44140625" customWidth="1"/>
    <col min="4" max="4" width="14.33203125" customWidth="1"/>
    <col min="5" max="5" width="5.109375" customWidth="1"/>
    <col min="6" max="6" width="11.44140625" customWidth="1"/>
    <col min="7" max="7" width="45.109375" customWidth="1"/>
    <col min="8" max="8" width="7.6640625" customWidth="1"/>
    <col min="12" max="12" width="11.5546875" customWidth="1"/>
  </cols>
  <sheetData>
    <row r="2" spans="1:12" ht="15.6" x14ac:dyDescent="0.3">
      <c r="B2" s="4" t="s">
        <v>2</v>
      </c>
      <c r="C2" s="7">
        <v>10</v>
      </c>
    </row>
    <row r="3" spans="1:12" x14ac:dyDescent="0.25">
      <c r="A3" s="8"/>
      <c r="B3" s="9" t="s">
        <v>3</v>
      </c>
      <c r="C3" s="7">
        <v>70</v>
      </c>
      <c r="D3" s="7"/>
      <c r="E3" s="7"/>
      <c r="F3" s="10"/>
      <c r="G3" s="7"/>
      <c r="H3" s="7"/>
      <c r="I3" s="7"/>
      <c r="J3" s="7"/>
    </row>
    <row r="4" spans="1:12" ht="17.25" customHeight="1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6" spans="1:12" ht="15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2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x14ac:dyDescent="0.25">
      <c r="A7" s="12"/>
      <c r="B7" s="12"/>
      <c r="C7" s="13"/>
      <c r="D7" s="13"/>
      <c r="E7" s="13"/>
      <c r="F7" s="22"/>
      <c r="G7" s="13"/>
      <c r="H7" s="12"/>
      <c r="I7" s="13" t="s">
        <v>27</v>
      </c>
      <c r="J7" s="15">
        <v>30</v>
      </c>
      <c r="K7" s="16">
        <f>(J7*100)/L7</f>
        <v>42.857142857142854</v>
      </c>
      <c r="L7" s="16">
        <v>70</v>
      </c>
    </row>
    <row r="8" spans="1:12" x14ac:dyDescent="0.25">
      <c r="A8" s="16"/>
      <c r="B8" s="16"/>
      <c r="C8" s="32"/>
      <c r="D8" s="32"/>
      <c r="E8" s="32"/>
      <c r="F8" s="33"/>
      <c r="G8" s="34"/>
      <c r="H8" s="16"/>
      <c r="I8" s="16" t="s">
        <v>19</v>
      </c>
      <c r="J8" s="16">
        <v>40</v>
      </c>
      <c r="K8" s="16">
        <f>(J8*100)/L8</f>
        <v>57.142857142857146</v>
      </c>
      <c r="L8" s="16">
        <v>70</v>
      </c>
    </row>
  </sheetData>
  <dataValidations count="1">
    <dataValidation type="list" allowBlank="1" sqref="C2 H7">
      <formula1>"4,5,6,7,8,9,10,11"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workbookViewId="0">
      <selection activeCell="G19" sqref="G19"/>
    </sheetView>
  </sheetViews>
  <sheetFormatPr defaultRowHeight="13.2" x14ac:dyDescent="0.25"/>
  <cols>
    <col min="1" max="1" width="4" customWidth="1"/>
    <col min="2" max="2" width="19.88671875" customWidth="1"/>
    <col min="4" max="4" width="13" customWidth="1"/>
    <col min="5" max="5" width="5" customWidth="1"/>
    <col min="6" max="6" width="11.33203125" customWidth="1"/>
    <col min="7" max="7" width="44" customWidth="1"/>
    <col min="8" max="8" width="7" customWidth="1"/>
    <col min="12" max="12" width="11.5546875" customWidth="1"/>
  </cols>
  <sheetData>
    <row r="2" spans="1:12" ht="15.6" x14ac:dyDescent="0.3">
      <c r="B2" s="4" t="s">
        <v>2</v>
      </c>
      <c r="C2" s="7">
        <v>11</v>
      </c>
    </row>
    <row r="3" spans="1:12" x14ac:dyDescent="0.25">
      <c r="A3" s="8"/>
      <c r="B3" s="9" t="s">
        <v>3</v>
      </c>
      <c r="C3" s="7">
        <v>70</v>
      </c>
      <c r="D3" s="7"/>
      <c r="E3" s="7"/>
      <c r="F3" s="10"/>
      <c r="G3" s="7"/>
      <c r="H3" s="7"/>
      <c r="I3" s="7"/>
      <c r="J3" s="7"/>
    </row>
    <row r="4" spans="1:12" x14ac:dyDescent="0.25">
      <c r="A4" s="19"/>
      <c r="B4" s="19"/>
      <c r="C4" s="19"/>
      <c r="D4" s="19"/>
      <c r="E4" s="19"/>
      <c r="F4" s="20"/>
      <c r="G4" s="19"/>
      <c r="H4" s="19"/>
      <c r="I4" s="19"/>
      <c r="J4" s="19"/>
    </row>
    <row r="5" spans="1:12" ht="15" x14ac:dyDescent="0.25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2</v>
      </c>
      <c r="I5" s="11" t="s">
        <v>11</v>
      </c>
      <c r="J5" s="14" t="s">
        <v>12</v>
      </c>
      <c r="K5" s="17" t="s">
        <v>13</v>
      </c>
      <c r="L5" s="18" t="s">
        <v>14</v>
      </c>
    </row>
    <row r="6" spans="1:12" x14ac:dyDescent="0.25">
      <c r="A6" s="12"/>
      <c r="B6" s="24"/>
      <c r="C6" s="23"/>
      <c r="D6" s="23"/>
      <c r="E6" s="25"/>
      <c r="F6" s="26"/>
      <c r="G6" s="13"/>
      <c r="H6" s="12"/>
      <c r="I6" s="41"/>
      <c r="J6" s="15">
        <v>54.5</v>
      </c>
      <c r="K6" s="16">
        <f>(J6*100)/L6</f>
        <v>77.857142857142861</v>
      </c>
      <c r="L6" s="16">
        <v>70</v>
      </c>
    </row>
    <row r="7" spans="1:12" x14ac:dyDescent="0.25">
      <c r="A7" s="12"/>
      <c r="B7" s="13"/>
      <c r="C7" s="13"/>
      <c r="D7" s="13"/>
      <c r="E7" s="13"/>
      <c r="F7" s="22"/>
      <c r="G7" s="13"/>
      <c r="H7" s="13"/>
      <c r="I7" s="40"/>
      <c r="J7" s="15">
        <v>45</v>
      </c>
      <c r="K7" s="16">
        <f>(J7*100)/L7</f>
        <v>64.285714285714292</v>
      </c>
      <c r="L7" s="16">
        <v>70</v>
      </c>
    </row>
    <row r="8" spans="1:12" x14ac:dyDescent="0.25">
      <c r="A8" s="12"/>
      <c r="B8" s="13"/>
      <c r="C8" s="13"/>
      <c r="D8" s="13"/>
      <c r="E8" s="13"/>
      <c r="F8" s="22"/>
      <c r="G8" s="13"/>
      <c r="H8" s="13"/>
      <c r="I8" s="13"/>
      <c r="J8" s="15">
        <v>40</v>
      </c>
      <c r="K8" s="16">
        <f>(J8*100)/L8</f>
        <v>57.142857142857146</v>
      </c>
      <c r="L8" s="16">
        <v>70</v>
      </c>
    </row>
  </sheetData>
  <dataValidations count="1">
    <dataValidation type="list" allowBlank="1" sqref="C2 H6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Надя</dc:creator>
  <cp:lastModifiedBy>админ</cp:lastModifiedBy>
  <cp:lastPrinted>2023-10-31T11:16:57Z</cp:lastPrinted>
  <dcterms:created xsi:type="dcterms:W3CDTF">2023-10-09T17:56:52Z</dcterms:created>
  <dcterms:modified xsi:type="dcterms:W3CDTF">2023-11-07T20:27:44Z</dcterms:modified>
</cp:coreProperties>
</file>